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Procurement\08-53100000-F Clothing Purchase, Rental, and Cleaning\"/>
    </mc:Choice>
  </mc:AlternateContent>
  <xr:revisionPtr revIDLastSave="0" documentId="13_ncr:1_{37E9BD13-A7A4-4461-8F86-953AFB1DA6B5}" xr6:coauthVersionLast="45" xr6:coauthVersionMax="45" xr10:uidLastSave="{00000000-0000-0000-0000-000000000000}"/>
  <bookViews>
    <workbookView xWindow="-120" yWindow="-120" windowWidth="29040" windowHeight="15840" xr2:uid="{00000000-000D-0000-FFFF-FFFF00000000}"/>
  </bookViews>
  <sheets>
    <sheet name="Group A" sheetId="1" r:id="rId1"/>
    <sheet name="Group B" sheetId="3" r:id="rId2"/>
    <sheet name="Group C" sheetId="4" r:id="rId3"/>
    <sheet name="Group D" sheetId="5" r:id="rId4"/>
    <sheet name="Group E" sheetId="6" r:id="rId5"/>
    <sheet name="Group F" sheetId="7" r:id="rId6"/>
    <sheet name="Group G" sheetId="8" r:id="rId7"/>
    <sheet name="Group H" sheetId="9" r:id="rId8"/>
    <sheet name="Group I" sheetId="10" r:id="rId9"/>
    <sheet name="Group J" sheetId="11" r:id="rId10"/>
    <sheet name="Group K" sheetId="12" r:id="rId11"/>
    <sheet name="Group L" sheetId="13" r:id="rId12"/>
  </sheets>
  <definedNames>
    <definedName name="_xlnm.Print_Titles" localSheetId="0">'Group A'!$5:$8</definedName>
    <definedName name="_xlnm.Print_Titles" localSheetId="1">'Group B'!$5:$8</definedName>
    <definedName name="_xlnm.Print_Titles" localSheetId="2">'Group C'!$5:$8</definedName>
    <definedName name="_xlnm.Print_Titles" localSheetId="3">'Group D'!$5:$8</definedName>
    <definedName name="_xlnm.Print_Titles" localSheetId="4">'Group E'!$5:$8</definedName>
    <definedName name="_xlnm.Print_Titles" localSheetId="5">'Group F'!$5:$8</definedName>
    <definedName name="_xlnm.Print_Titles" localSheetId="6">'Group G'!$5:$8</definedName>
    <definedName name="_xlnm.Print_Titles" localSheetId="7">'Group H'!$5:$8</definedName>
    <definedName name="_xlnm.Print_Titles" localSheetId="8">'Group I'!$5:$8</definedName>
    <definedName name="_xlnm.Print_Titles" localSheetId="9">'Group J'!$5:$8</definedName>
    <definedName name="_xlnm.Print_Titles" localSheetId="10">'Group K'!$5:$8</definedName>
    <definedName name="_xlnm.Print_Titles" localSheetId="11">'Group L'!$5:$8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3" l="1"/>
  <c r="A2" i="12"/>
  <c r="A2" i="11"/>
  <c r="A2" i="10"/>
  <c r="A2" i="9"/>
  <c r="A2" i="8"/>
  <c r="A2" i="7"/>
  <c r="A2" i="6"/>
  <c r="A2" i="5"/>
  <c r="A2" i="4" l="1"/>
  <c r="A2" i="3"/>
  <c r="A2" i="1"/>
</calcChain>
</file>

<file path=xl/sharedStrings.xml><?xml version="1.0" encoding="utf-8"?>
<sst xmlns="http://schemas.openxmlformats.org/spreadsheetml/2006/main" count="623" uniqueCount="364">
  <si>
    <t>Product</t>
  </si>
  <si>
    <t>Short-Sleeve Polo Shirt (Unisex)</t>
  </si>
  <si>
    <t>Short-Sleeve Work Shirt (Unisex)</t>
  </si>
  <si>
    <t>Long-Sleeve Polo Shirt (Unisex)</t>
  </si>
  <si>
    <t>Long-Sleeve Work Shirt (Unisex)</t>
  </si>
  <si>
    <t>Utility Pants (Unisex)</t>
  </si>
  <si>
    <t>Jacket (Unisex)</t>
  </si>
  <si>
    <t>PRICE PER ITEM</t>
  </si>
  <si>
    <t>PURCHASE</t>
  </si>
  <si>
    <t>No.</t>
  </si>
  <si>
    <r>
      <t xml:space="preserve">RENTAL </t>
    </r>
    <r>
      <rPr>
        <b/>
        <u/>
        <sz val="12"/>
        <color theme="0"/>
        <rFont val="Arial"/>
        <family val="2"/>
      </rPr>
      <t>ONLY</t>
    </r>
  </si>
  <si>
    <t>Additional cost for embroidery</t>
  </si>
  <si>
    <t>Additional cost for a patch</t>
  </si>
  <si>
    <t>Bottoms (e.g. pants, shorts, jeans, skirts, etc.)</t>
  </si>
  <si>
    <t>Accessories (e.g. ties, hats, gloves, belts, etc.)</t>
  </si>
  <si>
    <t>Outerwear (e.g. coats, jackets, parkas, etc.)</t>
  </si>
  <si>
    <t>Tops (e.g. shirts, blouses, sport coats, blazers, etc.)</t>
  </si>
  <si>
    <t>CATEGORY</t>
  </si>
  <si>
    <t>Additional cost for name tape</t>
  </si>
  <si>
    <t>Additional cost for screen printing</t>
  </si>
  <si>
    <t>Additional cost for heat press printing</t>
  </si>
  <si>
    <t>Columbia Bahama UV Protection Long-Sleeve Work Shirt (Women’s) (or its equivalent)</t>
  </si>
  <si>
    <t>Columbia Tamiami II UV Protection Long-Sleeve Fitted Shirt (Women’s) (or its equivalent)</t>
  </si>
  <si>
    <t>Button-Down Poplin Long-Sleeve Shirt (Women’s)</t>
  </si>
  <si>
    <t>Oxford Long-Sleeve Shirt (Women’s)</t>
  </si>
  <si>
    <t>Columbia Bahama UV Protection Short-Sleeve Work Shirt (Women’s) (or its equivalent)</t>
  </si>
  <si>
    <t>Columbia Tamiami II UV Protection Short-Sleeve Fitted Shirt (Women’s) (or its equivalent)</t>
  </si>
  <si>
    <t>Button-Down Poplin Short-Sleeve Shirt (Women’s)</t>
  </si>
  <si>
    <t>Oxford Short-Sleeve Shirt (Women’s)</t>
  </si>
  <si>
    <t>Columbia Bahama UV Protection Long-Sleeve Work Shirt (Men’s) (or its equivalent)</t>
  </si>
  <si>
    <t>Columbia Bahama UV Protection Short-Sleeve Work Shirt (Men’s) (or its equivalent)</t>
  </si>
  <si>
    <t>5.11 Tactical Long-Sleeve Shirt (Men’s) (or its equivalent)</t>
  </si>
  <si>
    <t>Button-Down Poplin Long-Sleeve Shirt (Men’s)</t>
  </si>
  <si>
    <t>Button-Down Poplin Short-Sleeve Shirt (Men’s)</t>
  </si>
  <si>
    <t>Oxford Long-Sleeve and Shirt (Men’s)</t>
  </si>
  <si>
    <t>Oxford Short-Sleeve Shirt (Men’s)</t>
  </si>
  <si>
    <t>UltraClub Cool and Dry Mesh Polo Short-Sleeve Shirt (Women’s) (or its equivalent)</t>
  </si>
  <si>
    <t>Polo Short-Sleeve Shirt (Women’s)</t>
  </si>
  <si>
    <t>Utility Polo Short-Sleeve Shirt (Women’s)</t>
  </si>
  <si>
    <t>UltraClub Cool and Dry Mesh Polo Short-Sleeve Shirt (Men’s) (or its equivalent)</t>
  </si>
  <si>
    <t>Utility Polo Short-Sleeve Shirt (Men’s)</t>
  </si>
  <si>
    <t>Polo Short-Sleeve Shirt (Men’s)</t>
  </si>
  <si>
    <t>UltraClub Cool and Dry Sport Polo Short-Sleeve Shirt (Men’s) (or its equivalent)</t>
  </si>
  <si>
    <t>Gildan Adult Ultra Cotton Short-Sleeve T-Shirt (Men’s) (or its equivalent)</t>
  </si>
  <si>
    <t>Perforated Golf Cap</t>
  </si>
  <si>
    <t>Stretch Brushed Twill Cap</t>
  </si>
  <si>
    <t>Twill Trucker Cap</t>
  </si>
  <si>
    <t>New Englander Rain Jacket (Men’s) (or its equivalent)</t>
  </si>
  <si>
    <t>New Englander Rain Jacket (Women’s) (or its equivalent)</t>
  </si>
  <si>
    <t>Nylon Crew Jacket (Men’s)</t>
  </si>
  <si>
    <t>Port Authority Packable Puffer Vest (Unisex) (or its equivalent)</t>
  </si>
  <si>
    <t xml:space="preserve">Maternity Shirt </t>
  </si>
  <si>
    <t>Long-Sleeve Work Shirt (Men's)</t>
  </si>
  <si>
    <t>Short-Sleeve Work Shirt (Men's)</t>
  </si>
  <si>
    <t>Long-Sleeve Dress Shirt (Men's)</t>
  </si>
  <si>
    <t>Long-Sleeve Work Shirt (Women's)</t>
  </si>
  <si>
    <t>Short-Sleeve Work Shirt (Women's)</t>
  </si>
  <si>
    <t>Long-Sleeve Dress Shirt (Women's)</t>
  </si>
  <si>
    <t>Long-Sleeve Cotton Twill Shirt (Men's)</t>
  </si>
  <si>
    <t>Short-Sleeve Cotton Twill Shirt (Men's)</t>
  </si>
  <si>
    <t>Long-Sleeve Cotton Twill Shirt (Women's)</t>
  </si>
  <si>
    <t>Short-Sleeve Cotton Twill Shirt (Women's)</t>
  </si>
  <si>
    <t xml:space="preserve">Dress Slacks (Men's) </t>
  </si>
  <si>
    <t>Dress Slacks (Women's)</t>
  </si>
  <si>
    <t>Cargo Pants (Men's)</t>
  </si>
  <si>
    <t>Cargo Pants (Women's)</t>
  </si>
  <si>
    <t>Cargo Pants (Unisex)</t>
  </si>
  <si>
    <t>A-Line Skirt (Women's)</t>
  </si>
  <si>
    <t>Short-Sleeve T-Shirt (Unisex)</t>
  </si>
  <si>
    <t>Long-Sleeve T-Shirt (Unisex)</t>
  </si>
  <si>
    <t xml:space="preserve">Parka (Unisex) </t>
  </si>
  <si>
    <t>Three-Season Jacket (Unisex)</t>
  </si>
  <si>
    <t>Vest (Unisex)</t>
  </si>
  <si>
    <t>Crewneck Sweatshirt (Unisex)</t>
  </si>
  <si>
    <t>Long-Sleeve Coveralls (Unisex)</t>
  </si>
  <si>
    <t>Short-Sleeve Coveralls (Unisex)</t>
  </si>
  <si>
    <t>Tactical Pants (Women's)</t>
  </si>
  <si>
    <t>Tactical Pants (Men's)</t>
  </si>
  <si>
    <t>Mesh Baseball Cap</t>
  </si>
  <si>
    <t>Cloth Baseball Cap</t>
  </si>
  <si>
    <t>Watch Cap</t>
  </si>
  <si>
    <t>Hook-On Necktie (Men's)</t>
  </si>
  <si>
    <t>Four-in-Hand Necktie (Men's)</t>
  </si>
  <si>
    <t>Crossover Tie (Women's)</t>
  </si>
  <si>
    <t>Epaulet Covers (Pair)</t>
  </si>
  <si>
    <t>Wide Brim Hat</t>
  </si>
  <si>
    <t xml:space="preserve">Wide Brim Hat Band </t>
  </si>
  <si>
    <t xml:space="preserve">Nylon Belt </t>
  </si>
  <si>
    <t xml:space="preserve">Leather Belt </t>
  </si>
  <si>
    <t>Cardigan Sweater (Unisex)</t>
  </si>
  <si>
    <t>Heavyweight Sweatshirt (Unisex)</t>
  </si>
  <si>
    <t>Columbia Short-Sleeve Shirt (Men's) (or its equivalent)</t>
  </si>
  <si>
    <t>Columbia Long-Sleeve Shirt (Men's) (or its equivalent)</t>
  </si>
  <si>
    <t>Columbia Short-Sleeve Shirt (Women's) (or its equivalent)</t>
  </si>
  <si>
    <t>Columbia Long-Sleeve Shirt (Women's) (or its equivalent)</t>
  </si>
  <si>
    <t>Sport-Tek Heather Contender Short-Sleeve Polo Shirt (Men's) (or its equivalent)</t>
  </si>
  <si>
    <t>Port Authority Short-Sleeve Shirt (Men's) (or its equivalent)</t>
  </si>
  <si>
    <t>Sport-Tek Heather Contender Short-Sleeve Polo Shirt (Women's) (or its equivalent)</t>
  </si>
  <si>
    <t>Port Authority Button-Up Short-Sleeve Shirt (Women's) (or its equivalent)</t>
  </si>
  <si>
    <t>Port Authority Button-Up ¾-Sleeve Shirt (Women's) (or its equivalent)</t>
  </si>
  <si>
    <t>Port Authority Button-Up Long-Sleeve Shirt (Men's) (or its equivalent)</t>
  </si>
  <si>
    <t>Port Authority Button-Up Long-Sleeve Shirt (Women's) (or its equivalent)</t>
  </si>
  <si>
    <t>Port Authority V-Neck Sweater (Women's) (or its equivalent)</t>
  </si>
  <si>
    <r>
      <t xml:space="preserve">Sport-Tek </t>
    </r>
    <r>
      <rPr>
        <u/>
        <sz val="11"/>
        <color theme="1"/>
        <rFont val="Arial"/>
        <family val="2"/>
      </rPr>
      <t>Tall</t>
    </r>
    <r>
      <rPr>
        <sz val="11"/>
        <color theme="1"/>
        <rFont val="Arial"/>
        <family val="2"/>
      </rPr>
      <t xml:space="preserve"> Micropique Sport Wick Short-Sleeve Polo Shirt (Men's) (or its equivalent)</t>
    </r>
  </si>
  <si>
    <t>Performance Shop Pants (Men's)</t>
  </si>
  <si>
    <t>Performance Shop Shorts (Men's)</t>
  </si>
  <si>
    <t>Dickies Industrial 5-Pocket Jeans (Men's) (or its equivalent)</t>
  </si>
  <si>
    <t>Dura-Kap Industrial Pants (Men's) (or its equivalent)</t>
  </si>
  <si>
    <t>Short-Sleeve Industrial Work Shirt (Men's)</t>
  </si>
  <si>
    <t>Long-Sleeve Industrial Work Shirt (Men's)</t>
  </si>
  <si>
    <t>Long-Sleeve Wrinkle-Resistant Cotton Work Shirt (Men's)</t>
  </si>
  <si>
    <t>Short-Sleeve Wrinkle-Resistant Cotton Work Shirt (Men's)</t>
  </si>
  <si>
    <t>Long-Sleeve Microcheck Uniform Shirt (Men's)</t>
  </si>
  <si>
    <t>Short-Sleeve Microcheck Uniform Shirt (Men's)</t>
  </si>
  <si>
    <t>Performance Shop Pants (Women's)</t>
  </si>
  <si>
    <t>Performance Shop Shorts (Women's)</t>
  </si>
  <si>
    <t>Dickies Industrial 5-Pocket Jeans (Women's) (or its equivalent)</t>
  </si>
  <si>
    <t>Dura-Kap Industrial Pants (Women's) (or its equivalent)</t>
  </si>
  <si>
    <t>Short-Sleeve Industrial Work Shirt (Women's)</t>
  </si>
  <si>
    <t>Long-Sleeve Solid Industrial Work Shirt (Women's)</t>
  </si>
  <si>
    <t>Long-Sleeve Wrinkle-Resistant Cotton Work Shirt (Women's)</t>
  </si>
  <si>
    <t>Short-Sleeve Wrinkle-Resistant Cotton Work Shirt (Women's)</t>
  </si>
  <si>
    <t>Long-Sleeve Microcheck Uniform Shirt (Women's)</t>
  </si>
  <si>
    <t>Short-Sleeve Microcheck Uniform Shirt (Women's)</t>
  </si>
  <si>
    <t>Security Guard Pants (Men's)</t>
  </si>
  <si>
    <t>Security Guard Pants (Women's)</t>
  </si>
  <si>
    <t>Long-Sleeve Edwards Security Shirt (Unisex) (or its equivalent)</t>
  </si>
  <si>
    <t>Red Kap Cell Phone Pocket Pants (Men's) (or its equivalent)</t>
  </si>
  <si>
    <t>Red Kap Industrial Work Pants (Men's) (or its equivalent)</t>
  </si>
  <si>
    <t>Red Kap Classic Denim Work Jeans (Men's) (or its equivalent)</t>
  </si>
  <si>
    <t xml:space="preserve"> Red Kap Durastripe Short-Sleeve Work Shirt (Men's) (or its equivalent)</t>
  </si>
  <si>
    <t>Hanes Long-Sleeve T-Shirt (Unisex) (or its equivalent)</t>
  </si>
  <si>
    <t>Long-Sleeve Uniform Shirt (Men's)</t>
  </si>
  <si>
    <t>Long-Sleeve Uniform Shirt (Women's)</t>
  </si>
  <si>
    <t>Short-Sleeve Uniform Shirt (Men's)</t>
  </si>
  <si>
    <t>Short-Sleeve Uniform Shirt (Women's)</t>
  </si>
  <si>
    <t>5.11 Tactical Pro Long-Sleeve Shirt (Men's) (or its equivalent)</t>
  </si>
  <si>
    <t>5.11 Tactical Pro Long-Sleeve Shirt (Women's) (or its equivalent)</t>
  </si>
  <si>
    <t>5.11 Tactical Pro Short-Sleeve Shirt (Men's) (or its equivalent) (or its equivalent)</t>
  </si>
  <si>
    <t>5.11 Tactical Pro Short-Sleeve Shirt (Women's) (or its equivalent) (or its equivalent)</t>
  </si>
  <si>
    <t>5.11 Tactical Helios Polo Shirt (Men's) (or its equivalent)</t>
  </si>
  <si>
    <t>5.11 Tactical Helios Polo Shirt (Women's) (or its equivalent)</t>
  </si>
  <si>
    <t>Uniform Pants (Men's)</t>
  </si>
  <si>
    <t>Uniform Pants (Women's)</t>
  </si>
  <si>
    <t>5.11 Tactical Pro Pants (Men's) (or its equivalent)</t>
  </si>
  <si>
    <t>5.11 Tactical Ripstop Pants (Women's) (or its equivalent)</t>
  </si>
  <si>
    <t>Performance Soft Jacket) (Unisex)</t>
  </si>
  <si>
    <t>5.11 Tactical Uniform Vest (Outer Carrier) (Men's) (or its equivalent)</t>
  </si>
  <si>
    <t>5.11 Tactical Uniform Vest (Outer Carrier) (Women's) (or its equivalent)</t>
  </si>
  <si>
    <t>Black Clip-On Tie (Unisex)</t>
  </si>
  <si>
    <t>5.11 Tactical Taclite Baseball Cap (Unisex) (or its equivalent)</t>
  </si>
  <si>
    <t>Polo Shirt (Unisex)</t>
  </si>
  <si>
    <t>Response Jacket (Unisex)</t>
  </si>
  <si>
    <t>Reversible Rain Jacket (Unisex)</t>
  </si>
  <si>
    <t>Rain Gear Pants (Unisex)</t>
  </si>
  <si>
    <t>Baseball Cap</t>
  </si>
  <si>
    <t>Short-Sleeve High-Visibility Non-Reflective T-Shirt (Unisex)</t>
  </si>
  <si>
    <t>Short-Sleeve High-Visibility Reflective T-Shirt (Unisex)</t>
  </si>
  <si>
    <t>Long-Sleeve High-Visibility Non-Reflective T-Shirt (Unisex)</t>
  </si>
  <si>
    <t>Long-Sleeve High-Visibility Reflective T-Shirt (Unisex)</t>
  </si>
  <si>
    <t>Utility Flexible Waist Pants (Men's)</t>
  </si>
  <si>
    <t>Jean -Style Flexible Waist Pants (Men's)</t>
  </si>
  <si>
    <t xml:space="preserve">Cargo Flexible Waist Pants (Men's) </t>
  </si>
  <si>
    <t>Utility Flexible Waist Pants (Women's)</t>
  </si>
  <si>
    <t>Jean-Style Flexible Waist Pants (Women's)</t>
  </si>
  <si>
    <t>Cargo Flexible Waist Pants (Women's)</t>
  </si>
  <si>
    <t>Industrial Jean-Style Pants (Men's)</t>
  </si>
  <si>
    <t>Boot-Cut Jean-Style Pants (Men's)</t>
  </si>
  <si>
    <t>Relaxed Fit Jean-Style Pants (Men's)</t>
  </si>
  <si>
    <t>Heavy Duty Jean-Style Pants (Men's)</t>
  </si>
  <si>
    <t>Industrial Jean-Style Pants (Women's)</t>
  </si>
  <si>
    <t>Boot-Cut Jean-Style Pants (Women's)</t>
  </si>
  <si>
    <t>Relaxed Fit Jean-Style Pants (Women's)</t>
  </si>
  <si>
    <t>Heavy Duty Jean-Style Pants (Women's)</t>
  </si>
  <si>
    <t>Sentry Trousers (Women's)</t>
  </si>
  <si>
    <t>Sentry Trousers (Men's)</t>
  </si>
  <si>
    <t>Safety Vest (Unisex)</t>
  </si>
  <si>
    <t>Button-Down Work Vest (Unisex)</t>
  </si>
  <si>
    <t>Short-Sleeve Shirt (Men's)</t>
  </si>
  <si>
    <t>Short-Sleeve Shirt (Women's)</t>
  </si>
  <si>
    <t>Short-Sleeve Shirt (Unisex)</t>
  </si>
  <si>
    <t>Polyester Short-Sleeve Polo Shirt (Unisex)</t>
  </si>
  <si>
    <t>Premium Cotton Short-Sleeve T-Shirt (Unisex)</t>
  </si>
  <si>
    <t>Long-Sleeve Tactical Shirt (Men's)</t>
  </si>
  <si>
    <t>Long-Sleeve Tactical Shirt (Women's)</t>
  </si>
  <si>
    <t>Long-Sleeve Shirt (Unisex)</t>
  </si>
  <si>
    <t>Premium Cotton Long-Sleeve T-Shirt (Unisex)</t>
  </si>
  <si>
    <t>Uniform Windbreaker (Unisex)</t>
  </si>
  <si>
    <t>Raincoat (Unisex)</t>
  </si>
  <si>
    <t>Uniform Sentry Jacket (Unisex)</t>
  </si>
  <si>
    <t>Cargo Tactical Shorts (Men's)</t>
  </si>
  <si>
    <t>Tactical Shorts (Women's)</t>
  </si>
  <si>
    <t>Straight-Line Skirt (Women's)</t>
  </si>
  <si>
    <t>Four-in-Hand Tie</t>
  </si>
  <si>
    <t>Clip-On Tie (19-Inch)</t>
  </si>
  <si>
    <t>Clip-On Tie (17-Inch)</t>
  </si>
  <si>
    <t>Cross Tie (Women's)</t>
  </si>
  <si>
    <t>Post Belt (Unisex)</t>
  </si>
  <si>
    <t>Security Belt (Unisex)</t>
  </si>
  <si>
    <t>Campaign Hat (Unisex)</t>
  </si>
  <si>
    <t>Hat Band</t>
  </si>
  <si>
    <t>Hat Strap</t>
  </si>
  <si>
    <t>Vinyl Hat Protector</t>
  </si>
  <si>
    <t>Tactical Pro Ball Cap</t>
  </si>
  <si>
    <t>Ranger Sun Hat (Unisex)</t>
  </si>
  <si>
    <t>Fleece Winter Cap</t>
  </si>
  <si>
    <t>Long-Sleeve Shirt (Men's)</t>
  </si>
  <si>
    <t>Long-Sleeve Shirt (Women's)</t>
  </si>
  <si>
    <t>Long-Sleeve Button-Up Shirt (Men's)</t>
  </si>
  <si>
    <t>Short-Sleeve Button-Up Shirts (Men's)</t>
  </si>
  <si>
    <t>Short-Sleeve Polo Shirt (Men's)</t>
  </si>
  <si>
    <t>Operator Belt (Men's)</t>
  </si>
  <si>
    <t>6-Panel Hat</t>
  </si>
  <si>
    <t xml:space="preserve">Short-Sleeve Stain-Resistant Polo Shirt (Women's) </t>
  </si>
  <si>
    <t>Short-Sleeve Stain-Resistant Polo Shirt (Men's)</t>
  </si>
  <si>
    <t>Short-Sleeve Pique Polo Shirt (Women's)</t>
  </si>
  <si>
    <t>Short-Sleeve Pique Polo Shirt (Men's)</t>
  </si>
  <si>
    <t>Port Authority Long-Sleeve Easy Care Shirt (Men's) (or its equivalent)</t>
  </si>
  <si>
    <t>Port Authority Long-Sleeve Easy Care Shirt (Women's) (or its equivalent)</t>
  </si>
  <si>
    <t>Port Authority Patterned Camp Shirt (Women's) (or its equivalent)</t>
  </si>
  <si>
    <t>Short-Sleeve Poplin Shirt (Men's)</t>
  </si>
  <si>
    <t>Short-Sleeve Poplin Shirt (Women's)</t>
  </si>
  <si>
    <t>Long-Sleeve Poplin Shirt (Men's)</t>
  </si>
  <si>
    <t>Long-Sleeve Poplin Shirt (Women's)</t>
  </si>
  <si>
    <t>Columbia Bahama Long-Sleeve Shirt (Women's) (or its equivalent)</t>
  </si>
  <si>
    <t>Columbia Bahama Short-Sleeve Shirt (Women's) (or its equivalent)</t>
  </si>
  <si>
    <t>Columbia Tamiami II Long-Sleeve Shirt (Women's) (or its equivalent)</t>
  </si>
  <si>
    <t>Columbia Tamiami II Short-Sleeve Shirt (Women's) (or its equivalent)</t>
  </si>
  <si>
    <t>Columbia Bahama II Long-Sleeve Shirt (Men's) (or its equivalent)</t>
  </si>
  <si>
    <t>Columbia Bahama II Short-Sleeve Shirt (Men's) (or its equivalent)</t>
  </si>
  <si>
    <t>Columbia Bonehead Long-Sleeve Shirt (Men's) (or its equivalent)</t>
  </si>
  <si>
    <t>Columbia Bonehead Short-Sleeve Shirt (Men's) (or its equivalent)</t>
  </si>
  <si>
    <t>Columbia Tamiami II Long-Sleeve Shirt (Men's) (or its equivalent)</t>
  </si>
  <si>
    <t>Columbia Tamiami II Short-Sleeve Shirt (Men's) (or its equivalent)</t>
  </si>
  <si>
    <t>Rough Duty Short-Sleeve Shirt (Unisex)</t>
  </si>
  <si>
    <t>Rough Duty Long-Sleeve Shirt (Unisex)</t>
  </si>
  <si>
    <t>Columbia Terminal Tackle Long-Sleeve T-Shirt (Men's) (or its equivalent)</t>
  </si>
  <si>
    <t xml:space="preserve">V-Neck Short-Sleeve T-Shirt (Women's) </t>
  </si>
  <si>
    <t>A4 Cooling Performance Crew Short-Sleeve T-Shirt (Unisex) (or its equivalent)</t>
  </si>
  <si>
    <t>A4 Cooling Performance Crew Long-Sleeve T-Shirt (Unisex) (or its equivalent)</t>
  </si>
  <si>
    <t>Beefy-T Crewneck Short-Sleeve T-Shirt (Men's) (or its equivalent)</t>
  </si>
  <si>
    <t>Beefy-T Crewneck Short-Sleeve T-Shirt with Pocket (Men's) (or its equivalent)</t>
  </si>
  <si>
    <t>Beefy-T Crewneck Long-Sleeve T-Shirt (Men's) (or its equivalent)</t>
  </si>
  <si>
    <t>Sport-Tek Long-Sleeve PosiCharge T-Shirt (Men's) (or its equivalent)</t>
  </si>
  <si>
    <t>5.11 Tactical Shockwave Shorts (Women's) (or its equivalent)</t>
  </si>
  <si>
    <t>5.11 Tactical Taclite Ripstop Pro Shorts (Women's) (or its equivalent)</t>
  </si>
  <si>
    <t>5.11 Tactical Taclite Ripstop Pro 9.5" Shorts (Men's) (or its equivalent)</t>
  </si>
  <si>
    <t>5.11 Tactical Taclite Ripstop Pro 11" Shorts (Men's) (or its equivalent)</t>
  </si>
  <si>
    <t>Ripstop Shorts (Men's)</t>
  </si>
  <si>
    <t>5.11 Tactical Taclite Pants (Women's) (or its equivalent)</t>
  </si>
  <si>
    <t>Cotton Trousers (Men's)</t>
  </si>
  <si>
    <t>Ripstop Trousers (Men's)</t>
  </si>
  <si>
    <t>Battle Ripstop Trousers (Men's)</t>
  </si>
  <si>
    <t>5.11 Tactical Taclite Pants (Men's) (or its equivalent)</t>
  </si>
  <si>
    <t>Convertible Pants (Men's)</t>
  </si>
  <si>
    <t>Athletic Mesh Visor</t>
  </si>
  <si>
    <t>Sportsman Bucket Hat</t>
  </si>
  <si>
    <t>Brushed Twill Hat</t>
  </si>
  <si>
    <t>Cotton Twill Mesh Back Cap</t>
  </si>
  <si>
    <t>OTTO Garment Washed Cotton Twill Cap (or its equivalent)</t>
  </si>
  <si>
    <t>Extreme Outdoor Cap with Neck Cape</t>
  </si>
  <si>
    <t>Cruiser Hat</t>
  </si>
  <si>
    <t>Nylon Jacket</t>
  </si>
  <si>
    <t>Slash Pocket Work Jacket</t>
  </si>
  <si>
    <t>All Season Jacket</t>
  </si>
  <si>
    <t>Fleece Jacket (Men's)</t>
  </si>
  <si>
    <t>Fleece Jacket (Women's)</t>
  </si>
  <si>
    <t>Hooded Full-Zip Sweatshirt</t>
  </si>
  <si>
    <t>Crewneck Sweatshirt</t>
  </si>
  <si>
    <t>Hooded Rain Jacket</t>
  </si>
  <si>
    <t>Sedna Bibs (Women's)</t>
  </si>
  <si>
    <t>Bibs (Men's)</t>
  </si>
  <si>
    <t>Storm Surge Jacket (Men's)</t>
  </si>
  <si>
    <t>Parka (Men's)</t>
  </si>
  <si>
    <t>Hooded Jacket (Women's)</t>
  </si>
  <si>
    <r>
      <t xml:space="preserve">UltraClub </t>
    </r>
    <r>
      <rPr>
        <u/>
        <sz val="11"/>
        <color theme="1"/>
        <rFont val="Arial"/>
        <family val="2"/>
      </rPr>
      <t>Tall</t>
    </r>
    <r>
      <rPr>
        <sz val="11"/>
        <color theme="1"/>
        <rFont val="Arial"/>
        <family val="2"/>
      </rPr>
      <t xml:space="preserve"> Cool and Dry Sport Polo Short-Sleeve Shirt (Men’s) (or its equivalent)</t>
    </r>
  </si>
  <si>
    <r>
      <t xml:space="preserve">Long-Sleeve </t>
    </r>
    <r>
      <rPr>
        <u/>
        <sz val="11"/>
        <color theme="1"/>
        <rFont val="Arial"/>
        <family val="2"/>
      </rPr>
      <t>Tall</t>
    </r>
    <r>
      <rPr>
        <sz val="11"/>
        <color theme="1"/>
        <rFont val="Arial"/>
        <family val="2"/>
      </rPr>
      <t xml:space="preserve"> Button-Up Shirt (Men's)</t>
    </r>
  </si>
  <si>
    <t>Knit Short-Sleeve Polo Shirt (Men's)</t>
  </si>
  <si>
    <t>Performance Knit Short-Sleeve Polo Shirt (Men's)</t>
  </si>
  <si>
    <t>Knit Long-Sleeve Polo Shirt (Men's)</t>
  </si>
  <si>
    <t>Performance Knit Long-Sleeve Polo Shirt (Men's)</t>
  </si>
  <si>
    <t>Knit Short-Sleeve Polo Shirt (Women's)</t>
  </si>
  <si>
    <t>Performance Knit Short-Sleeve Polo Shirt (Women's)</t>
  </si>
  <si>
    <t>Knit Long-Sleeve Polo Shirt (Women's)</t>
  </si>
  <si>
    <t>Performance Knit Long-Sleeve Polo Shirt (Women's)</t>
  </si>
  <si>
    <t>Oxford Style Short-Sleeve Shirt (Men's)</t>
  </si>
  <si>
    <t>Oxford Style Long-Sleeve Shirt (Men's)</t>
  </si>
  <si>
    <t>Oxford Style Short-Sleeve Shirt (Women's)</t>
  </si>
  <si>
    <t>Oxford Style Long-Sleeve Shirt (Women's)</t>
  </si>
  <si>
    <t>Comfort Fabric Short-Sleeve Shirt (Men's)</t>
  </si>
  <si>
    <t>Comfort Fabric Long-Sleeve Shirt (Men's)</t>
  </si>
  <si>
    <t>Comfort Fabric Short-Sleeve Shirt (Women's)</t>
  </si>
  <si>
    <t>Comfort Fabric Long-Sleeve Shirt (Women's)</t>
  </si>
  <si>
    <t>Cargo Pants, Relaxed Style (Men's)</t>
  </si>
  <si>
    <t>Cargo Pants, Relaxed Style (Women's)</t>
  </si>
  <si>
    <t>Traditional Pants (Men's)</t>
  </si>
  <si>
    <t>Traditional Pants (Women's)</t>
  </si>
  <si>
    <t>Traditional Pants, Relaxed Style (Men's)</t>
  </si>
  <si>
    <t>Traditional Pants, Relaxed Style (Women's)</t>
  </si>
  <si>
    <t>Cargo Shorts (Men's)</t>
  </si>
  <si>
    <t>Cargo Shorts (Women's)</t>
  </si>
  <si>
    <t>Cargo Shorts, Relaxed Style (Men's)</t>
  </si>
  <si>
    <t>Cargo Shorts, Relaxed Style (Women's)</t>
  </si>
  <si>
    <t>Reflective Striped Jeans (Men's)</t>
  </si>
  <si>
    <t>Reflective Striped Jeans, Relaxed Style (Men's)</t>
  </si>
  <si>
    <t>Reflective Striped Jeans (Women's)</t>
  </si>
  <si>
    <t>Reflective Striped Jeans, Relaxed Style (Women's)</t>
  </si>
  <si>
    <t xml:space="preserve">Welder's Uniform Long-Sleeve Shirt </t>
  </si>
  <si>
    <t>Welder's Uniform Pants</t>
  </si>
  <si>
    <t>Jacket with Liner (Men's)</t>
  </si>
  <si>
    <t>Jacket with Liner (Women's)</t>
  </si>
  <si>
    <t>Uniform Jacket, Long-Sleeve (Men's)</t>
  </si>
  <si>
    <t>Uniform Jacket, Long-Sleeve (Women's)</t>
  </si>
  <si>
    <t>Work Jacket (Unisex)</t>
  </si>
  <si>
    <t>ANSI Type III High-Visibility Jacket, Long-Sleeve (Unisex)</t>
  </si>
  <si>
    <t>Chore Style Coat (Unisex)</t>
  </si>
  <si>
    <t>Bomber Jacket (Unisex)</t>
  </si>
  <si>
    <t>Maternity Smock Short-Sleeve</t>
  </si>
  <si>
    <t>Maternity Smock Long-Sleeve</t>
  </si>
  <si>
    <t>Maternity Pants</t>
  </si>
  <si>
    <t>Maternity Cargo Pants</t>
  </si>
  <si>
    <t>https://www.dms.myflorida.com/content/download/148467/990909/file/Clothing%20Group%20A%20Specifications.pdf</t>
  </si>
  <si>
    <t>https://www.dms.myflorida.com/content/download/148468/990912/file/Clothing%20Group%20B%20Specifications.pdf</t>
  </si>
  <si>
    <t>https://www.dms.myflorida.com/content/download/148469/990915/file/Clothing%20Group%20C%20Specifications.pdf</t>
  </si>
  <si>
    <t>https://www.dms.myflorida.com/content/download/148470/990918/file/Clothing%20Group%20D%20Specifications.pdf</t>
  </si>
  <si>
    <t>https://www.dms.myflorida.com/content/download/148471/990921/file/Clothing%20Group%20E%20Specifications.pdf</t>
  </si>
  <si>
    <t>https://www.dms.myflorida.com/content/download/148472/990924/file/Clothing%20Group%20F%20Specifications.pdf</t>
  </si>
  <si>
    <t>https://www.dms.myflorida.com/content/download/148488/991003/file/Clothing%20Group%20G%20Specifications.pdf</t>
  </si>
  <si>
    <t>https://www.dms.myflorida.com/content/download/148473/990927/file/Clothing%20Group%20H%20Specifications.pdf</t>
  </si>
  <si>
    <t>https://www.dms.myflorida.com/content/download/148474/990930/file/Clothing%20Group%20I%20Specifications.pdf</t>
  </si>
  <si>
    <t>https://www.dms.myflorida.com/content/download/148478/990945/file/Clothing%20Group%20J%20Specifications.pdf</t>
  </si>
  <si>
    <t>https://www.dms.myflorida.com/content/download/148475/990933/file/Clothing%20Group%20K%20Specifications.pdf</t>
  </si>
  <si>
    <t>https://www.dms.myflorida.com/content/download/148476/990936/file/Clothing%20Group%20L%20Specifications.pdf</t>
  </si>
  <si>
    <t>Custom Polo Outer Carrier (Unisex)</t>
  </si>
  <si>
    <t>Deluxe Duty Jacket (Unisex)</t>
  </si>
  <si>
    <t>DISCOUNT OFF MSRP FOR PURCHASE</t>
  </si>
  <si>
    <r>
      <t xml:space="preserve">DISCOUNT OFF RETAIL PRICE FOR RENTAL </t>
    </r>
    <r>
      <rPr>
        <i/>
        <u/>
        <sz val="10"/>
        <color theme="1"/>
        <rFont val="Arial"/>
        <family val="2"/>
      </rPr>
      <t>AND</t>
    </r>
    <r>
      <rPr>
        <i/>
        <sz val="10"/>
        <color theme="1"/>
        <rFont val="Arial"/>
        <family val="2"/>
      </rPr>
      <t xml:space="preserve"> CLEANING</t>
    </r>
  </si>
  <si>
    <r>
      <rPr>
        <b/>
        <sz val="11"/>
        <color theme="1"/>
        <rFont val="Arial"/>
        <family val="2"/>
      </rPr>
      <t>Additional Products or Services</t>
    </r>
    <r>
      <rPr>
        <sz val="11"/>
        <color theme="1"/>
        <rFont val="Arial"/>
        <family val="2"/>
      </rPr>
      <t xml:space="preserve"> - Customers that purchase from this Group may purchase additional Products or services from the awarded Contractor(s) at a discounted price.</t>
    </r>
  </si>
  <si>
    <r>
      <rPr>
        <b/>
        <sz val="11"/>
        <color theme="1"/>
        <rFont val="Arial"/>
        <family val="2"/>
      </rPr>
      <t>Embellishments</t>
    </r>
    <r>
      <rPr>
        <sz val="11"/>
        <color theme="1"/>
        <rFont val="Arial"/>
        <family val="2"/>
      </rPr>
      <t xml:space="preserve"> - Customers may request to add Embellishments to the Products in this Group for an additional cost; the price includes all costs associated with the acquisition or creation of the Embellishment (e.g. setup fees) and the application of the Embellishment on the Product. Customers may also purchase separate patches and name tape (i.e. not applied to clothing) for the PURCHASE price shown.</t>
    </r>
  </si>
  <si>
    <r>
      <t xml:space="preserve">American National Standards Institute (ANSI) </t>
    </r>
    <r>
      <rPr>
        <u/>
        <sz val="11"/>
        <color theme="1"/>
        <rFont val="Arial"/>
        <family val="2"/>
      </rPr>
      <t>Class 2</t>
    </r>
    <r>
      <rPr>
        <sz val="11"/>
        <color theme="1"/>
        <rFont val="Arial"/>
        <family val="2"/>
      </rPr>
      <t xml:space="preserve"> Short-Sleeve T-Shirt (Unisex)</t>
    </r>
  </si>
  <si>
    <r>
      <t xml:space="preserve">ANSI </t>
    </r>
    <r>
      <rPr>
        <u/>
        <sz val="11"/>
        <color theme="1"/>
        <rFont val="Arial"/>
        <family val="2"/>
      </rPr>
      <t>Class 2</t>
    </r>
    <r>
      <rPr>
        <sz val="11"/>
        <color theme="1"/>
        <rFont val="Arial"/>
        <family val="2"/>
      </rPr>
      <t xml:space="preserve"> Long-Sleeve T-Shirt (Unisex)</t>
    </r>
  </si>
  <si>
    <r>
      <t xml:space="preserve">ANSI </t>
    </r>
    <r>
      <rPr>
        <u/>
        <sz val="11"/>
        <color theme="1"/>
        <rFont val="Arial"/>
        <family val="2"/>
      </rPr>
      <t>Class 2</t>
    </r>
    <r>
      <rPr>
        <sz val="11"/>
        <color theme="1"/>
        <rFont val="Arial"/>
        <family val="2"/>
      </rPr>
      <t xml:space="preserve"> Button-Down Short-Sleeve Shirt (Unisex)</t>
    </r>
  </si>
  <si>
    <r>
      <t xml:space="preserve">ANSI </t>
    </r>
    <r>
      <rPr>
        <u/>
        <sz val="11"/>
        <color theme="1"/>
        <rFont val="Arial"/>
        <family val="2"/>
      </rPr>
      <t>Class 2</t>
    </r>
    <r>
      <rPr>
        <sz val="11"/>
        <color theme="1"/>
        <rFont val="Arial"/>
        <family val="2"/>
      </rPr>
      <t xml:space="preserve"> Button-Down Long-Sleeve Shirt (Unisex)</t>
    </r>
  </si>
  <si>
    <t>Clothing: Purchase, Rental, and Cleaning (53100000-20-1)</t>
  </si>
  <si>
    <t>GROUP A PRICE SHEET</t>
  </si>
  <si>
    <t>GROUP B PRICE SHEET</t>
  </si>
  <si>
    <t>GROUP C PRICE SHEET</t>
  </si>
  <si>
    <t>GROUP D PRICE SHEET</t>
  </si>
  <si>
    <t>GROUP E PRICE SHEET</t>
  </si>
  <si>
    <t>GROUP F PRICE SHEET</t>
  </si>
  <si>
    <t>GROUP G PRICE SHEET</t>
  </si>
  <si>
    <t>GROUP H PRICE SHEET</t>
  </si>
  <si>
    <t>GROUP I PRICE SHEET</t>
  </si>
  <si>
    <t>GROUP J PRICE SHEET</t>
  </si>
  <si>
    <t>GROUP K PRICE SHEET</t>
  </si>
  <si>
    <t>GROUP L PRICE SHEET</t>
  </si>
  <si>
    <t>UNIFIRST
Corporation</t>
  </si>
  <si>
    <t>DISCOUNT OFF MSRP
FOR PURCHASE</t>
  </si>
  <si>
    <t>The Shoe
Box, Inc. of
Tallahassee</t>
  </si>
  <si>
    <t>Heatherdale
Stitchery</t>
  </si>
  <si>
    <r>
      <t xml:space="preserve">DISCOUNT OFF RETAIL PRICE
FOR RENTAL </t>
    </r>
    <r>
      <rPr>
        <i/>
        <u/>
        <sz val="10"/>
        <color theme="1"/>
        <rFont val="Arial"/>
        <family val="2"/>
      </rPr>
      <t>ONLY</t>
    </r>
  </si>
  <si>
    <r>
      <t xml:space="preserve">RENTAL </t>
    </r>
    <r>
      <rPr>
        <b/>
        <u/>
        <sz val="12"/>
        <color theme="0"/>
        <rFont val="Arial"/>
        <family val="2"/>
      </rPr>
      <t xml:space="preserve">AND
</t>
    </r>
    <r>
      <rPr>
        <b/>
        <sz val="12"/>
        <color theme="0"/>
        <rFont val="Arial"/>
        <family val="2"/>
      </rPr>
      <t>CLEANING</t>
    </r>
  </si>
  <si>
    <t>PRICE PER ITEM
PER WEEK</t>
  </si>
  <si>
    <r>
      <t xml:space="preserve">DISCOUNT OFF
RETAIL PRICE FOR
RENTAL </t>
    </r>
    <r>
      <rPr>
        <i/>
        <u/>
        <sz val="10"/>
        <color theme="1"/>
        <rFont val="Arial"/>
        <family val="2"/>
      </rPr>
      <t>ONLY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</si>
</sst>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6" x14ac:knownFonts="1">
    <font>
      <sz val="11"/>
      <color theme="1"/>
      <name val="Calibri"/>
      <family val="2"/>
      <scheme val="minor"/>
    </font>
    <font>
      <sz val="12"/>
      <color theme="1"/>
      <name val="Arial"/>
      <family val="2"/>
    </font>
    <font>
      <b/>
      <sz val="14"/>
      <color theme="1"/>
      <name val="Arial"/>
      <family val="2"/>
    </font>
    <font>
      <b/>
      <sz val="14"/>
      <color theme="0"/>
      <name val="Arial"/>
      <family val="2"/>
    </font>
    <font>
      <sz val="11"/>
      <color theme="1"/>
      <name val="Arial"/>
      <family val="2"/>
    </font>
    <font>
      <b/>
      <sz val="11"/>
      <color theme="0"/>
      <name val="Arial"/>
      <family val="2"/>
    </font>
    <font>
      <b/>
      <sz val="11"/>
      <color theme="1"/>
      <name val="Arial"/>
      <family val="2"/>
    </font>
    <font>
      <u/>
      <sz val="11"/>
      <color theme="1"/>
      <name val="Arial"/>
      <family val="2"/>
    </font>
    <font>
      <i/>
      <sz val="10"/>
      <color theme="1"/>
      <name val="Arial"/>
      <family val="2"/>
    </font>
    <font>
      <b/>
      <sz val="12"/>
      <color theme="0"/>
      <name val="Arial"/>
      <family val="2"/>
    </font>
    <font>
      <b/>
      <u/>
      <sz val="12"/>
      <color theme="0"/>
      <name val="Arial"/>
      <family val="2"/>
    </font>
    <font>
      <b/>
      <sz val="11"/>
      <color rgb="FFFF0000"/>
      <name val="Arial"/>
      <family val="2"/>
    </font>
    <font>
      <u/>
      <sz val="11"/>
      <color theme="10"/>
      <name val="Calibri"/>
      <family val="2"/>
      <scheme val="minor"/>
    </font>
    <font>
      <b/>
      <u/>
      <sz val="11"/>
      <color theme="10"/>
      <name val="Arial"/>
      <family val="2"/>
    </font>
    <font>
      <i/>
      <u/>
      <sz val="10"/>
      <color theme="1"/>
      <name val="Arial"/>
      <family val="2"/>
    </font>
    <font>
      <sz val="8"/>
      <color theme="1"/>
      <name val="Arial"/>
      <family val="2"/>
    </font>
  </fonts>
  <fills count="6">
    <fill>
      <patternFill patternType="none"/>
    </fill>
    <fill>
      <patternFill patternType="gray125"/>
    </fill>
    <fill>
      <patternFill patternType="solid">
        <fgColor theme="1"/>
        <bgColor indexed="64"/>
      </patternFill>
    </fill>
    <fill>
      <patternFill patternType="solid">
        <fgColor theme="3" tint="0.59999389629810485"/>
        <bgColor indexed="64"/>
      </patternFill>
    </fill>
    <fill>
      <patternFill patternType="solid">
        <fgColor theme="3"/>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28">
    <xf numFmtId="0" fontId="0" fillId="0" borderId="0" xfId="0"/>
    <xf numFmtId="0" fontId="3" fillId="4" borderId="1" xfId="0" applyFont="1" applyFill="1" applyBorder="1" applyAlignment="1" applyProtection="1">
      <alignment horizontal="center" vertical="center"/>
      <protection hidden="1"/>
    </xf>
    <xf numFmtId="0" fontId="9" fillId="2" borderId="1" xfId="0" applyFont="1" applyFill="1" applyBorder="1" applyAlignment="1" applyProtection="1">
      <alignment horizontal="center" vertical="center"/>
      <protection hidden="1"/>
    </xf>
    <xf numFmtId="0" fontId="9" fillId="4" borderId="1" xfId="0" applyFont="1" applyFill="1" applyBorder="1" applyAlignment="1" applyProtection="1">
      <alignment horizontal="center" vertical="center"/>
      <protection hidden="1"/>
    </xf>
    <xf numFmtId="0" fontId="8" fillId="5" borderId="1" xfId="0" applyFont="1" applyFill="1" applyBorder="1" applyAlignment="1" applyProtection="1">
      <alignment horizontal="center" vertical="center"/>
      <protection hidden="1"/>
    </xf>
    <xf numFmtId="0" fontId="5" fillId="2" borderId="1" xfId="0" applyFont="1" applyFill="1" applyBorder="1" applyAlignment="1" applyProtection="1">
      <alignment horizontal="center" vertical="center"/>
      <protection hidden="1"/>
    </xf>
    <xf numFmtId="0" fontId="5" fillId="2" borderId="1" xfId="0" applyFont="1" applyFill="1" applyBorder="1" applyAlignment="1" applyProtection="1">
      <alignment vertical="center"/>
      <protection hidden="1"/>
    </xf>
    <xf numFmtId="0" fontId="5" fillId="2" borderId="1" xfId="0" applyFont="1" applyFill="1" applyBorder="1" applyAlignment="1" applyProtection="1">
      <alignment horizontal="center" vertical="center" wrapText="1"/>
      <protection hidden="1"/>
    </xf>
    <xf numFmtId="0" fontId="4" fillId="0" borderId="1" xfId="0" applyFont="1" applyFill="1" applyBorder="1" applyAlignment="1" applyProtection="1">
      <alignment horizontal="center" vertical="center"/>
      <protection hidden="1"/>
    </xf>
    <xf numFmtId="0" fontId="4" fillId="0" borderId="1" xfId="0" applyFont="1" applyFill="1" applyBorder="1" applyAlignment="1" applyProtection="1">
      <alignment vertical="center"/>
      <protection hidden="1"/>
    </xf>
    <xf numFmtId="0" fontId="4" fillId="3" borderId="1" xfId="0" applyFont="1" applyFill="1" applyBorder="1" applyAlignment="1" applyProtection="1">
      <alignment horizontal="left" vertical="center" wrapText="1"/>
      <protection hidden="1"/>
    </xf>
    <xf numFmtId="0" fontId="4" fillId="0" borderId="1" xfId="0" applyFont="1" applyFill="1" applyBorder="1" applyAlignment="1" applyProtection="1">
      <alignment vertical="center"/>
      <protection hidden="1"/>
    </xf>
    <xf numFmtId="0" fontId="4" fillId="3" borderId="1" xfId="0" applyFont="1" applyFill="1" applyBorder="1" applyAlignment="1" applyProtection="1">
      <alignment vertical="center" wrapText="1"/>
      <protection hidden="1"/>
    </xf>
    <xf numFmtId="0" fontId="8" fillId="5" borderId="1" xfId="0" applyFont="1" applyFill="1" applyBorder="1" applyAlignment="1" applyProtection="1">
      <alignment horizontal="center" vertical="center" wrapText="1"/>
      <protection hidden="1"/>
    </xf>
    <xf numFmtId="0" fontId="4" fillId="0" borderId="1" xfId="0" applyFont="1" applyFill="1" applyBorder="1" applyAlignment="1" applyProtection="1">
      <alignment horizontal="left" vertical="center"/>
      <protection hidden="1"/>
    </xf>
    <xf numFmtId="0" fontId="9" fillId="2" borderId="1" xfId="0" applyFont="1" applyFill="1" applyBorder="1" applyAlignment="1" applyProtection="1">
      <alignment horizontal="center" vertical="center"/>
      <protection hidden="1"/>
    </xf>
    <xf numFmtId="0" fontId="9" fillId="4" borderId="1" xfId="0" applyFont="1" applyFill="1" applyBorder="1" applyAlignment="1" applyProtection="1">
      <alignment horizontal="center" vertical="center"/>
      <protection hidden="1"/>
    </xf>
    <xf numFmtId="0" fontId="8" fillId="5" borderId="1" xfId="0" applyFont="1" applyFill="1" applyBorder="1" applyAlignment="1" applyProtection="1">
      <alignment horizontal="center" vertical="center"/>
      <protection hidden="1"/>
    </xf>
    <xf numFmtId="0" fontId="8" fillId="5" borderId="1" xfId="0" applyFont="1" applyFill="1" applyBorder="1" applyAlignment="1" applyProtection="1">
      <alignment horizontal="center" vertical="center" wrapText="1"/>
      <protection hidden="1"/>
    </xf>
    <xf numFmtId="164" fontId="4" fillId="0" borderId="1" xfId="0" applyNumberFormat="1" applyFont="1" applyFill="1" applyBorder="1" applyAlignment="1" applyProtection="1">
      <alignment horizontal="center" vertical="center"/>
      <protection locked="0" hidden="1"/>
    </xf>
    <xf numFmtId="9" fontId="4" fillId="0" borderId="1" xfId="0" applyNumberFormat="1" applyFont="1" applyFill="1" applyBorder="1" applyAlignment="1" applyProtection="1">
      <alignment horizontal="center" vertical="center"/>
      <protection locked="0" hidden="1"/>
    </xf>
    <xf numFmtId="0" fontId="2" fillId="0" borderId="0" xfId="0" applyFont="1" applyAlignment="1" applyProtection="1">
      <alignment vertical="center"/>
      <protection hidden="1"/>
    </xf>
    <xf numFmtId="0" fontId="4" fillId="0" borderId="0" xfId="0" applyFont="1" applyAlignment="1" applyProtection="1">
      <alignment vertical="center"/>
      <protection hidden="1"/>
    </xf>
    <xf numFmtId="0" fontId="11" fillId="0" borderId="0" xfId="0" applyFont="1" applyBorder="1" applyAlignment="1" applyProtection="1">
      <alignment vertical="center"/>
      <protection hidden="1"/>
    </xf>
    <xf numFmtId="0" fontId="1" fillId="0" borderId="0" xfId="0" applyFont="1" applyAlignment="1" applyProtection="1">
      <alignment vertical="center"/>
      <protection hidden="1"/>
    </xf>
    <xf numFmtId="0" fontId="13" fillId="0" borderId="0" xfId="1" applyFont="1" applyBorder="1" applyAlignment="1" applyProtection="1">
      <alignment vertical="center"/>
      <protection hidden="1"/>
    </xf>
    <xf numFmtId="0" fontId="15" fillId="0" borderId="0" xfId="0" applyFont="1" applyAlignment="1" applyProtection="1">
      <alignment vertical="center"/>
      <protection hidden="1"/>
    </xf>
    <xf numFmtId="0" fontId="9" fillId="4" borderId="1" xfId="0" applyFont="1" applyFill="1" applyBorder="1" applyAlignment="1" applyProtection="1">
      <alignment horizontal="center" vertical="center" wrapText="1"/>
      <protection hidden="1"/>
    </xf>
  </cellXfs>
  <cellStyles count="2">
    <cellStyle name="Hyperlink" xfId="1" builtinId="8"/>
    <cellStyle name="Normal" xfId="0" builtinId="0"/>
  </cellStyles>
  <dxfs count="12">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dms.myflorida.com/content/download/148467/990909/file/Clothing%20Group%20A%20Specifications.pdf"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dms.myflorida.com/content/download/148478/990945/file/Clothing%20Group%20J%20Specifications.pdf"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dms.myflorida.com/content/download/148475/990933/file/Clothing%20Group%20K%20Specifications.pdf"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dms.myflorida.com/content/download/148476/990936/file/Clothing%20Group%20L%20Specifications.pdf"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ms.myflorida.com/content/download/148468/990912/file/Clothing%20Group%20B%20Specifications.pdf"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dms.myflorida.com/content/download/148469/990915/file/Clothing%20Group%20C%20Specifications.pdf"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dms.myflorida.com/content/download/148470/990918/file/Clothing%20Group%20D%20Specifications.pdf"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dms.myflorida.com/content/download/148471/990921/file/Clothing%20Group%20E%20Specifications.pdf"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dms.myflorida.com/content/download/148472/990924/file/Clothing%20Group%20F%20Specifications.pdf"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dms.myflorida.com/content/download/148488/991003/file/Clothing%20Group%20G%20Specifications.pdf"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dms.myflorida.com/content/download/148473/990927/file/Clothing%20Group%20H%20Specifications.pdf"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dms.myflorida.com/content/download/148474/990930/file/Clothing%20Group%20I%20Specification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54"/>
  <sheetViews>
    <sheetView showGridLines="0" tabSelected="1" zoomScaleNormal="100" workbookViewId="0">
      <selection sqref="A1:D1"/>
    </sheetView>
  </sheetViews>
  <sheetFormatPr defaultRowHeight="14.25" x14ac:dyDescent="0.25"/>
  <cols>
    <col min="1" max="1" width="9.140625" style="22" customWidth="1"/>
    <col min="2" max="2" width="86.42578125" style="22" customWidth="1"/>
    <col min="3" max="4" width="21.7109375" style="22" customWidth="1"/>
    <col min="5" max="16384" width="9.140625" style="22"/>
  </cols>
  <sheetData>
    <row r="1" spans="1:4" ht="18" x14ac:dyDescent="0.25">
      <c r="A1" s="21" t="s">
        <v>343</v>
      </c>
      <c r="B1" s="21"/>
      <c r="C1" s="21"/>
      <c r="D1" s="21"/>
    </row>
    <row r="2" spans="1:4" s="24" customFormat="1" ht="15" x14ac:dyDescent="0.25">
      <c r="A2" s="23" t="str">
        <f>"The specification sheet for "&amp;LEFT(A5,7)&amp;" is available at:"</f>
        <v>The specification sheet for GROUP A is available at:</v>
      </c>
      <c r="B2" s="23"/>
      <c r="C2" s="23"/>
      <c r="D2" s="23"/>
    </row>
    <row r="3" spans="1:4" ht="15" x14ac:dyDescent="0.25">
      <c r="A3" s="25" t="s">
        <v>321</v>
      </c>
      <c r="B3" s="25"/>
      <c r="C3" s="25"/>
      <c r="D3" s="25"/>
    </row>
    <row r="5" spans="1:4" ht="15.75" x14ac:dyDescent="0.25">
      <c r="A5" s="1" t="s">
        <v>344</v>
      </c>
      <c r="B5" s="1"/>
      <c r="C5" s="2" t="s">
        <v>17</v>
      </c>
      <c r="D5" s="2"/>
    </row>
    <row r="6" spans="1:4" ht="15.75" x14ac:dyDescent="0.25">
      <c r="A6" s="1"/>
      <c r="B6" s="1"/>
      <c r="C6" s="3" t="s">
        <v>8</v>
      </c>
      <c r="D6" s="3"/>
    </row>
    <row r="7" spans="1:4" x14ac:dyDescent="0.25">
      <c r="A7" s="1"/>
      <c r="B7" s="1"/>
      <c r="C7" s="4" t="s">
        <v>7</v>
      </c>
      <c r="D7" s="4"/>
    </row>
    <row r="8" spans="1:4" ht="45" customHeight="1" x14ac:dyDescent="0.25">
      <c r="A8" s="5" t="s">
        <v>9</v>
      </c>
      <c r="B8" s="6" t="s">
        <v>0</v>
      </c>
      <c r="C8" s="7" t="s">
        <v>358</v>
      </c>
      <c r="D8" s="7" t="s">
        <v>356</v>
      </c>
    </row>
    <row r="9" spans="1:4" x14ac:dyDescent="0.25">
      <c r="A9" s="8">
        <v>1</v>
      </c>
      <c r="B9" s="9" t="s">
        <v>21</v>
      </c>
      <c r="C9" s="19">
        <v>32.5</v>
      </c>
      <c r="D9" s="19">
        <v>45.54</v>
      </c>
    </row>
    <row r="10" spans="1:4" x14ac:dyDescent="0.25">
      <c r="A10" s="8">
        <v>2</v>
      </c>
      <c r="B10" s="9" t="s">
        <v>22</v>
      </c>
      <c r="C10" s="19">
        <v>32.5</v>
      </c>
      <c r="D10" s="19">
        <v>45.54</v>
      </c>
    </row>
    <row r="11" spans="1:4" x14ac:dyDescent="0.25">
      <c r="A11" s="8">
        <v>3</v>
      </c>
      <c r="B11" s="9" t="s">
        <v>23</v>
      </c>
      <c r="C11" s="19">
        <v>19</v>
      </c>
      <c r="D11" s="19">
        <v>17.079999999999998</v>
      </c>
    </row>
    <row r="12" spans="1:4" x14ac:dyDescent="0.25">
      <c r="A12" s="8">
        <v>4</v>
      </c>
      <c r="B12" s="9" t="s">
        <v>24</v>
      </c>
      <c r="C12" s="19">
        <v>28</v>
      </c>
      <c r="D12" s="19">
        <v>15.75</v>
      </c>
    </row>
    <row r="13" spans="1:4" x14ac:dyDescent="0.25">
      <c r="A13" s="8">
        <v>5</v>
      </c>
      <c r="B13" s="9" t="s">
        <v>25</v>
      </c>
      <c r="C13" s="19">
        <v>30</v>
      </c>
      <c r="D13" s="19">
        <v>41.29</v>
      </c>
    </row>
    <row r="14" spans="1:4" x14ac:dyDescent="0.25">
      <c r="A14" s="8">
        <v>6</v>
      </c>
      <c r="B14" s="9" t="s">
        <v>26</v>
      </c>
      <c r="C14" s="19">
        <v>30</v>
      </c>
      <c r="D14" s="19">
        <v>41.29</v>
      </c>
    </row>
    <row r="15" spans="1:4" x14ac:dyDescent="0.25">
      <c r="A15" s="8">
        <v>7</v>
      </c>
      <c r="B15" s="9" t="s">
        <v>27</v>
      </c>
      <c r="C15" s="19">
        <v>17.5</v>
      </c>
      <c r="D15" s="19">
        <v>16.21</v>
      </c>
    </row>
    <row r="16" spans="1:4" x14ac:dyDescent="0.25">
      <c r="A16" s="8">
        <v>8</v>
      </c>
      <c r="B16" s="9" t="s">
        <v>28</v>
      </c>
      <c r="C16" s="19">
        <v>27</v>
      </c>
      <c r="D16" s="19">
        <v>15.47</v>
      </c>
    </row>
    <row r="17" spans="1:4" x14ac:dyDescent="0.25">
      <c r="A17" s="8">
        <v>9</v>
      </c>
      <c r="B17" s="9" t="s">
        <v>29</v>
      </c>
      <c r="C17" s="19">
        <v>35</v>
      </c>
      <c r="D17" s="19">
        <v>45.54</v>
      </c>
    </row>
    <row r="18" spans="1:4" x14ac:dyDescent="0.25">
      <c r="A18" s="8">
        <v>10</v>
      </c>
      <c r="B18" s="9" t="s">
        <v>30</v>
      </c>
      <c r="C18" s="19">
        <v>31</v>
      </c>
      <c r="D18" s="19">
        <v>41.29</v>
      </c>
    </row>
    <row r="19" spans="1:4" x14ac:dyDescent="0.25">
      <c r="A19" s="8">
        <v>11</v>
      </c>
      <c r="B19" s="9" t="s">
        <v>31</v>
      </c>
      <c r="C19" s="19">
        <v>42</v>
      </c>
      <c r="D19" s="19">
        <v>43.99</v>
      </c>
    </row>
    <row r="20" spans="1:4" x14ac:dyDescent="0.25">
      <c r="A20" s="8">
        <v>12</v>
      </c>
      <c r="B20" s="9" t="s">
        <v>32</v>
      </c>
      <c r="C20" s="19">
        <v>19</v>
      </c>
      <c r="D20" s="19">
        <v>18</v>
      </c>
    </row>
    <row r="21" spans="1:4" x14ac:dyDescent="0.25">
      <c r="A21" s="8">
        <v>13</v>
      </c>
      <c r="B21" s="9" t="s">
        <v>33</v>
      </c>
      <c r="C21" s="19">
        <v>18</v>
      </c>
      <c r="D21" s="19">
        <v>17.13</v>
      </c>
    </row>
    <row r="22" spans="1:4" x14ac:dyDescent="0.25">
      <c r="A22" s="8">
        <v>14</v>
      </c>
      <c r="B22" s="9" t="s">
        <v>34</v>
      </c>
      <c r="C22" s="19">
        <v>28</v>
      </c>
      <c r="D22" s="19">
        <v>15.2</v>
      </c>
    </row>
    <row r="23" spans="1:4" x14ac:dyDescent="0.25">
      <c r="A23" s="8">
        <v>15</v>
      </c>
      <c r="B23" s="9" t="s">
        <v>35</v>
      </c>
      <c r="C23" s="19">
        <v>28</v>
      </c>
      <c r="D23" s="19">
        <v>13.92</v>
      </c>
    </row>
    <row r="24" spans="1:4" x14ac:dyDescent="0.25">
      <c r="A24" s="8">
        <v>16</v>
      </c>
      <c r="B24" s="9" t="s">
        <v>36</v>
      </c>
      <c r="C24" s="19">
        <v>14</v>
      </c>
      <c r="D24" s="19">
        <v>13.7</v>
      </c>
    </row>
    <row r="25" spans="1:4" x14ac:dyDescent="0.25">
      <c r="A25" s="8">
        <v>17</v>
      </c>
      <c r="B25" s="9" t="s">
        <v>37</v>
      </c>
      <c r="C25" s="19">
        <v>18</v>
      </c>
      <c r="D25" s="19">
        <v>13.7</v>
      </c>
    </row>
    <row r="26" spans="1:4" x14ac:dyDescent="0.25">
      <c r="A26" s="8">
        <v>18</v>
      </c>
      <c r="B26" s="9" t="s">
        <v>38</v>
      </c>
      <c r="C26" s="19">
        <v>23</v>
      </c>
      <c r="D26" s="19">
        <v>13.7</v>
      </c>
    </row>
    <row r="27" spans="1:4" x14ac:dyDescent="0.25">
      <c r="A27" s="8">
        <v>19</v>
      </c>
      <c r="B27" s="9" t="s">
        <v>39</v>
      </c>
      <c r="C27" s="19">
        <v>15</v>
      </c>
      <c r="D27" s="19">
        <v>14.39</v>
      </c>
    </row>
    <row r="28" spans="1:4" x14ac:dyDescent="0.25">
      <c r="A28" s="8">
        <v>20</v>
      </c>
      <c r="B28" s="9" t="s">
        <v>40</v>
      </c>
      <c r="C28" s="19">
        <v>25.5</v>
      </c>
      <c r="D28" s="19">
        <v>14.39</v>
      </c>
    </row>
    <row r="29" spans="1:4" x14ac:dyDescent="0.25">
      <c r="A29" s="8">
        <v>21</v>
      </c>
      <c r="B29" s="9" t="s">
        <v>41</v>
      </c>
      <c r="C29" s="19">
        <v>19</v>
      </c>
      <c r="D29" s="19">
        <v>14.39</v>
      </c>
    </row>
    <row r="30" spans="1:4" x14ac:dyDescent="0.25">
      <c r="A30" s="8">
        <v>22</v>
      </c>
      <c r="B30" s="9" t="s">
        <v>42</v>
      </c>
      <c r="C30" s="19">
        <v>15</v>
      </c>
      <c r="D30" s="19">
        <v>14.39</v>
      </c>
    </row>
    <row r="31" spans="1:4" x14ac:dyDescent="0.25">
      <c r="A31" s="8">
        <v>23</v>
      </c>
      <c r="B31" s="9" t="s">
        <v>275</v>
      </c>
      <c r="C31" s="19">
        <v>19</v>
      </c>
      <c r="D31" s="19">
        <v>14.39</v>
      </c>
    </row>
    <row r="32" spans="1:4" x14ac:dyDescent="0.25">
      <c r="A32" s="8">
        <v>24</v>
      </c>
      <c r="B32" s="9" t="s">
        <v>43</v>
      </c>
      <c r="C32" s="19">
        <v>5.65</v>
      </c>
      <c r="D32" s="19">
        <v>3.48</v>
      </c>
    </row>
    <row r="33" spans="1:4" x14ac:dyDescent="0.25">
      <c r="A33" s="8">
        <v>25</v>
      </c>
      <c r="B33" s="9" t="s">
        <v>44</v>
      </c>
      <c r="C33" s="19">
        <v>6</v>
      </c>
      <c r="D33" s="19">
        <v>14.24</v>
      </c>
    </row>
    <row r="34" spans="1:4" x14ac:dyDescent="0.25">
      <c r="A34" s="8">
        <v>26</v>
      </c>
      <c r="B34" s="9" t="s">
        <v>45</v>
      </c>
      <c r="C34" s="19">
        <v>4</v>
      </c>
      <c r="D34" s="19">
        <v>4.3099999999999996</v>
      </c>
    </row>
    <row r="35" spans="1:4" x14ac:dyDescent="0.25">
      <c r="A35" s="8">
        <v>27</v>
      </c>
      <c r="B35" s="9" t="s">
        <v>46</v>
      </c>
      <c r="C35" s="19">
        <v>4.75</v>
      </c>
      <c r="D35" s="19">
        <v>5.62</v>
      </c>
    </row>
    <row r="36" spans="1:4" x14ac:dyDescent="0.25">
      <c r="A36" s="8">
        <v>28</v>
      </c>
      <c r="B36" s="9" t="s">
        <v>47</v>
      </c>
      <c r="C36" s="19">
        <v>41</v>
      </c>
      <c r="D36" s="19">
        <v>36.36</v>
      </c>
    </row>
    <row r="37" spans="1:4" x14ac:dyDescent="0.25">
      <c r="A37" s="8">
        <v>29</v>
      </c>
      <c r="B37" s="9" t="s">
        <v>48</v>
      </c>
      <c r="C37" s="19">
        <v>41</v>
      </c>
      <c r="D37" s="19">
        <v>36.049999999999997</v>
      </c>
    </row>
    <row r="38" spans="1:4" x14ac:dyDescent="0.25">
      <c r="A38" s="8">
        <v>30</v>
      </c>
      <c r="B38" s="9" t="s">
        <v>49</v>
      </c>
      <c r="C38" s="19">
        <v>33.5</v>
      </c>
      <c r="D38" s="19">
        <v>16.28</v>
      </c>
    </row>
    <row r="39" spans="1:4" x14ac:dyDescent="0.25">
      <c r="A39" s="8">
        <v>31</v>
      </c>
      <c r="B39" s="9" t="s">
        <v>50</v>
      </c>
      <c r="C39" s="19">
        <v>40</v>
      </c>
      <c r="D39" s="19">
        <v>54.4</v>
      </c>
    </row>
    <row r="40" spans="1:4" x14ac:dyDescent="0.25">
      <c r="A40" s="8">
        <v>32</v>
      </c>
      <c r="B40" s="9" t="s">
        <v>51</v>
      </c>
      <c r="C40" s="19">
        <v>33.5</v>
      </c>
      <c r="D40" s="19">
        <v>15.68</v>
      </c>
    </row>
    <row r="41" spans="1:4" x14ac:dyDescent="0.25">
      <c r="A41" s="10" t="s">
        <v>338</v>
      </c>
      <c r="B41" s="10"/>
      <c r="C41" s="10"/>
      <c r="D41" s="10"/>
    </row>
    <row r="42" spans="1:4" x14ac:dyDescent="0.25">
      <c r="A42" s="10"/>
      <c r="B42" s="10"/>
      <c r="C42" s="10"/>
      <c r="D42" s="10"/>
    </row>
    <row r="43" spans="1:4" x14ac:dyDescent="0.25">
      <c r="A43" s="10"/>
      <c r="B43" s="10"/>
      <c r="C43" s="10"/>
      <c r="D43" s="10"/>
    </row>
    <row r="44" spans="1:4" x14ac:dyDescent="0.25">
      <c r="A44" s="11" t="s">
        <v>12</v>
      </c>
      <c r="B44" s="11"/>
      <c r="C44" s="19">
        <v>6</v>
      </c>
      <c r="D44" s="19">
        <v>1.5</v>
      </c>
    </row>
    <row r="45" spans="1:4" x14ac:dyDescent="0.25">
      <c r="A45" s="11" t="s">
        <v>11</v>
      </c>
      <c r="B45" s="11"/>
      <c r="C45" s="19">
        <v>5</v>
      </c>
      <c r="D45" s="19">
        <v>3.55</v>
      </c>
    </row>
    <row r="46" spans="1:4" x14ac:dyDescent="0.25">
      <c r="A46" s="11" t="s">
        <v>20</v>
      </c>
      <c r="B46" s="11"/>
      <c r="C46" s="19">
        <v>4.5</v>
      </c>
      <c r="D46" s="19">
        <v>3.55</v>
      </c>
    </row>
    <row r="47" spans="1:4" x14ac:dyDescent="0.25">
      <c r="A47" s="11" t="s">
        <v>18</v>
      </c>
      <c r="B47" s="11"/>
      <c r="C47" s="19">
        <v>2.5</v>
      </c>
      <c r="D47" s="19">
        <v>0.45</v>
      </c>
    </row>
    <row r="48" spans="1:4" x14ac:dyDescent="0.25">
      <c r="A48" s="11" t="s">
        <v>19</v>
      </c>
      <c r="B48" s="11"/>
      <c r="C48" s="19">
        <v>4.5</v>
      </c>
      <c r="D48" s="19">
        <v>3.55</v>
      </c>
    </row>
    <row r="49" spans="1:4" x14ac:dyDescent="0.25">
      <c r="A49" s="12" t="s">
        <v>337</v>
      </c>
      <c r="B49" s="12"/>
      <c r="C49" s="13" t="s">
        <v>335</v>
      </c>
      <c r="D49" s="13"/>
    </row>
    <row r="50" spans="1:4" x14ac:dyDescent="0.25">
      <c r="A50" s="12"/>
      <c r="B50" s="12"/>
      <c r="C50" s="13"/>
      <c r="D50" s="13"/>
    </row>
    <row r="51" spans="1:4" x14ac:dyDescent="0.25">
      <c r="A51" s="14" t="s">
        <v>16</v>
      </c>
      <c r="B51" s="14"/>
      <c r="C51" s="20">
        <v>0.15</v>
      </c>
      <c r="D51" s="20">
        <v>0.3</v>
      </c>
    </row>
    <row r="52" spans="1:4" x14ac:dyDescent="0.25">
      <c r="A52" s="14" t="s">
        <v>13</v>
      </c>
      <c r="B52" s="14"/>
      <c r="C52" s="20">
        <v>0.15</v>
      </c>
      <c r="D52" s="20">
        <v>0.3</v>
      </c>
    </row>
    <row r="53" spans="1:4" x14ac:dyDescent="0.25">
      <c r="A53" s="14" t="s">
        <v>15</v>
      </c>
      <c r="B53" s="14"/>
      <c r="C53" s="20">
        <v>0.15</v>
      </c>
      <c r="D53" s="20">
        <v>0.3</v>
      </c>
    </row>
    <row r="54" spans="1:4" x14ac:dyDescent="0.25">
      <c r="A54" s="14" t="s">
        <v>14</v>
      </c>
      <c r="B54" s="14"/>
      <c r="C54" s="20">
        <v>0.15</v>
      </c>
      <c r="D54" s="20">
        <v>0.3</v>
      </c>
    </row>
  </sheetData>
  <sheetProtection algorithmName="SHA-512" hashValue="9kEbGMqMs8g8mV7yp+vWKiSFwO6ATfCFnSsazijaMf0TaEGaM7HU2TTDlb+FtfFpiLbYbUOPe5CIPMUP7+488A==" saltValue="XFEYDO0Ij/tEKa03r0Tdgg==" spinCount="100000" sheet="1" objects="1" scenarios="1"/>
  <sortState xmlns:xlrd2="http://schemas.microsoft.com/office/spreadsheetml/2017/richdata2" ref="A44:B48">
    <sortCondition ref="A44:A48"/>
  </sortState>
  <mergeCells count="19">
    <mergeCell ref="A1:D1"/>
    <mergeCell ref="C6:D6"/>
    <mergeCell ref="A5:B7"/>
    <mergeCell ref="A2:D2"/>
    <mergeCell ref="A3:D3"/>
    <mergeCell ref="A45:B45"/>
    <mergeCell ref="A53:B53"/>
    <mergeCell ref="A54:B54"/>
    <mergeCell ref="A51:B51"/>
    <mergeCell ref="A52:B52"/>
    <mergeCell ref="A46:B46"/>
    <mergeCell ref="A49:B50"/>
    <mergeCell ref="C49:D50"/>
    <mergeCell ref="C7:D7"/>
    <mergeCell ref="A44:B44"/>
    <mergeCell ref="C5:D5"/>
    <mergeCell ref="A48:B48"/>
    <mergeCell ref="A47:B47"/>
    <mergeCell ref="A41:D43"/>
  </mergeCells>
  <conditionalFormatting sqref="A9:D40 A44:D48 A51:D54">
    <cfRule type="expression" dxfId="11" priority="1">
      <formula>MOD(ROW(),2)=1</formula>
    </cfRule>
  </conditionalFormatting>
  <dataValidations count="2">
    <dataValidation type="custom" allowBlank="1" showInputMessage="1" showErrorMessage="1" errorTitle="Amount Required ($#.##)" error="A dollar amount is required; amounts cannot include fractions of cents (e.g. $0.005)." sqref="C44:D48 C9:D40" xr:uid="{75E7CD19-B018-478E-A9B4-F8CBF4B45F09}">
      <formula1>C9=ROUND(C9,2)</formula1>
    </dataValidation>
    <dataValidation type="custom" allowBlank="1" showInputMessage="1" showErrorMessage="1" errorTitle="Percentage Required (##%)" error="A percentage is required; percentages cannot include fractions (e.g. 0.5%)." sqref="C51:D54" xr:uid="{4B63DB37-002A-4A0A-9F74-7776F854EA15}">
      <formula1>C51=ROUND(C51,2)</formula1>
    </dataValidation>
  </dataValidations>
  <hyperlinks>
    <hyperlink ref="A3" r:id="rId1" xr:uid="{FC9FE1FC-D812-42C1-A964-0E2D4A0769BF}"/>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7058D-573D-4C83-8F6D-0E3BB1ED99FD}">
  <dimension ref="A1:C63"/>
  <sheetViews>
    <sheetView showGridLines="0" zoomScaleNormal="100" workbookViewId="0">
      <selection sqref="A1:C1"/>
    </sheetView>
  </sheetViews>
  <sheetFormatPr defaultRowHeight="14.25" x14ac:dyDescent="0.25"/>
  <cols>
    <col min="1" max="1" width="9.140625" style="22" customWidth="1"/>
    <col min="2" max="2" width="86.42578125" style="22" customWidth="1"/>
    <col min="3" max="3" width="21.7109375" style="22" bestFit="1" customWidth="1"/>
    <col min="4" max="16384" width="9.140625" style="22"/>
  </cols>
  <sheetData>
    <row r="1" spans="1:3" s="22" customFormat="1" ht="18" x14ac:dyDescent="0.25">
      <c r="A1" s="21" t="s">
        <v>343</v>
      </c>
      <c r="B1" s="21"/>
      <c r="C1" s="21"/>
    </row>
    <row r="2" spans="1:3" s="24" customFormat="1" ht="15" x14ac:dyDescent="0.25">
      <c r="A2" s="23" t="str">
        <f>"The specification sheet for "&amp;LEFT(A5,7)&amp;" is available at:"</f>
        <v>The specification sheet for GROUP J is available at:</v>
      </c>
      <c r="B2" s="23"/>
      <c r="C2" s="23"/>
    </row>
    <row r="3" spans="1:3" s="22" customFormat="1" ht="15" x14ac:dyDescent="0.25">
      <c r="A3" s="25" t="s">
        <v>330</v>
      </c>
      <c r="B3" s="25"/>
      <c r="C3" s="25"/>
    </row>
    <row r="5" spans="1:3" s="22" customFormat="1" ht="15.75" x14ac:dyDescent="0.25">
      <c r="A5" s="1" t="s">
        <v>353</v>
      </c>
      <c r="B5" s="1"/>
      <c r="C5" s="15" t="s">
        <v>17</v>
      </c>
    </row>
    <row r="6" spans="1:3" s="22" customFormat="1" ht="15.75" x14ac:dyDescent="0.25">
      <c r="A6" s="1"/>
      <c r="B6" s="1"/>
      <c r="C6" s="16" t="s">
        <v>8</v>
      </c>
    </row>
    <row r="7" spans="1:3" s="22" customFormat="1" x14ac:dyDescent="0.25">
      <c r="A7" s="1"/>
      <c r="B7" s="1"/>
      <c r="C7" s="17" t="s">
        <v>7</v>
      </c>
    </row>
    <row r="8" spans="1:3" s="22" customFormat="1" ht="45" customHeight="1" x14ac:dyDescent="0.25">
      <c r="A8" s="5" t="s">
        <v>9</v>
      </c>
      <c r="B8" s="6" t="s">
        <v>0</v>
      </c>
      <c r="C8" s="7" t="s">
        <v>356</v>
      </c>
    </row>
    <row r="9" spans="1:3" s="22" customFormat="1" x14ac:dyDescent="0.25">
      <c r="A9" s="8">
        <v>1</v>
      </c>
      <c r="B9" s="9" t="s">
        <v>174</v>
      </c>
      <c r="C9" s="19">
        <v>24.9</v>
      </c>
    </row>
    <row r="10" spans="1:3" s="22" customFormat="1" x14ac:dyDescent="0.25">
      <c r="A10" s="8">
        <v>2</v>
      </c>
      <c r="B10" s="9" t="s">
        <v>175</v>
      </c>
      <c r="C10" s="19">
        <v>21.33</v>
      </c>
    </row>
    <row r="11" spans="1:3" s="22" customFormat="1" x14ac:dyDescent="0.25">
      <c r="A11" s="8">
        <v>3</v>
      </c>
      <c r="B11" s="9" t="s">
        <v>76</v>
      </c>
      <c r="C11" s="19">
        <v>27.21</v>
      </c>
    </row>
    <row r="12" spans="1:3" s="22" customFormat="1" x14ac:dyDescent="0.25">
      <c r="A12" s="8">
        <v>4</v>
      </c>
      <c r="B12" s="9" t="s">
        <v>77</v>
      </c>
      <c r="C12" s="19">
        <v>27.21</v>
      </c>
    </row>
    <row r="13" spans="1:3" s="22" customFormat="1" x14ac:dyDescent="0.25">
      <c r="A13" s="8">
        <v>5</v>
      </c>
      <c r="B13" s="9" t="s">
        <v>176</v>
      </c>
      <c r="C13" s="19">
        <v>6</v>
      </c>
    </row>
    <row r="14" spans="1:3" s="22" customFormat="1" x14ac:dyDescent="0.25">
      <c r="A14" s="8">
        <v>6</v>
      </c>
      <c r="B14" s="9" t="s">
        <v>177</v>
      </c>
      <c r="C14" s="19">
        <v>6</v>
      </c>
    </row>
    <row r="15" spans="1:3" s="22" customFormat="1" x14ac:dyDescent="0.25">
      <c r="A15" s="8">
        <v>7</v>
      </c>
      <c r="B15" s="9" t="s">
        <v>178</v>
      </c>
      <c r="C15" s="19">
        <v>10.130000000000001</v>
      </c>
    </row>
    <row r="16" spans="1:3" s="22" customFormat="1" x14ac:dyDescent="0.25">
      <c r="A16" s="8">
        <v>8</v>
      </c>
      <c r="B16" s="9" t="s">
        <v>179</v>
      </c>
      <c r="C16" s="19">
        <v>10.89</v>
      </c>
    </row>
    <row r="17" spans="1:3" s="22" customFormat="1" x14ac:dyDescent="0.25">
      <c r="A17" s="8">
        <v>9</v>
      </c>
      <c r="B17" s="9" t="s">
        <v>180</v>
      </c>
      <c r="C17" s="19">
        <v>10.130000000000001</v>
      </c>
    </row>
    <row r="18" spans="1:3" s="22" customFormat="1" x14ac:dyDescent="0.25">
      <c r="A18" s="8">
        <v>10</v>
      </c>
      <c r="B18" s="9" t="s">
        <v>181</v>
      </c>
      <c r="C18" s="19">
        <v>14.39</v>
      </c>
    </row>
    <row r="19" spans="1:3" s="22" customFormat="1" x14ac:dyDescent="0.25">
      <c r="A19" s="8">
        <v>11</v>
      </c>
      <c r="B19" s="9" t="s">
        <v>1</v>
      </c>
      <c r="C19" s="19">
        <v>14.39</v>
      </c>
    </row>
    <row r="20" spans="1:3" s="22" customFormat="1" x14ac:dyDescent="0.25">
      <c r="A20" s="8">
        <v>12</v>
      </c>
      <c r="B20" s="9" t="s">
        <v>182</v>
      </c>
      <c r="C20" s="19">
        <v>3.48</v>
      </c>
    </row>
    <row r="21" spans="1:3" s="22" customFormat="1" x14ac:dyDescent="0.25">
      <c r="A21" s="8">
        <v>13</v>
      </c>
      <c r="B21" s="9" t="s">
        <v>68</v>
      </c>
      <c r="C21" s="19">
        <v>10.09</v>
      </c>
    </row>
    <row r="22" spans="1:3" s="22" customFormat="1" x14ac:dyDescent="0.25">
      <c r="A22" s="8">
        <v>14</v>
      </c>
      <c r="B22" s="9" t="s">
        <v>183</v>
      </c>
      <c r="C22" s="19">
        <v>23.82</v>
      </c>
    </row>
    <row r="23" spans="1:3" s="22" customFormat="1" x14ac:dyDescent="0.25">
      <c r="A23" s="8">
        <v>15</v>
      </c>
      <c r="B23" s="9" t="s">
        <v>184</v>
      </c>
      <c r="C23" s="19">
        <v>18.29</v>
      </c>
    </row>
    <row r="24" spans="1:3" s="22" customFormat="1" x14ac:dyDescent="0.25">
      <c r="A24" s="8">
        <v>16</v>
      </c>
      <c r="B24" s="9" t="s">
        <v>3</v>
      </c>
      <c r="C24" s="19">
        <v>18.12</v>
      </c>
    </row>
    <row r="25" spans="1:3" s="22" customFormat="1" x14ac:dyDescent="0.25">
      <c r="A25" s="8">
        <v>17</v>
      </c>
      <c r="B25" s="9" t="s">
        <v>185</v>
      </c>
      <c r="C25" s="19">
        <v>11.88</v>
      </c>
    </row>
    <row r="26" spans="1:3" s="22" customFormat="1" x14ac:dyDescent="0.25">
      <c r="A26" s="8">
        <v>18</v>
      </c>
      <c r="B26" s="9" t="s">
        <v>186</v>
      </c>
      <c r="C26" s="19">
        <v>6.25</v>
      </c>
    </row>
    <row r="27" spans="1:3" s="22" customFormat="1" x14ac:dyDescent="0.25">
      <c r="A27" s="8">
        <v>19</v>
      </c>
      <c r="B27" s="9" t="s">
        <v>69</v>
      </c>
      <c r="C27" s="19">
        <v>12.24</v>
      </c>
    </row>
    <row r="28" spans="1:3" s="22" customFormat="1" x14ac:dyDescent="0.25">
      <c r="A28" s="8">
        <v>20</v>
      </c>
      <c r="B28" s="9" t="s">
        <v>74</v>
      </c>
      <c r="C28" s="19">
        <v>25.95</v>
      </c>
    </row>
    <row r="29" spans="1:3" s="22" customFormat="1" x14ac:dyDescent="0.25">
      <c r="A29" s="8">
        <v>21</v>
      </c>
      <c r="B29" s="9" t="s">
        <v>187</v>
      </c>
      <c r="C29" s="19">
        <v>39.39</v>
      </c>
    </row>
    <row r="30" spans="1:3" s="22" customFormat="1" x14ac:dyDescent="0.25">
      <c r="A30" s="8">
        <v>22</v>
      </c>
      <c r="B30" s="9" t="s">
        <v>188</v>
      </c>
      <c r="C30" s="19">
        <v>36.36</v>
      </c>
    </row>
    <row r="31" spans="1:3" s="22" customFormat="1" x14ac:dyDescent="0.25">
      <c r="A31" s="8">
        <v>23</v>
      </c>
      <c r="B31" s="9" t="s">
        <v>189</v>
      </c>
      <c r="C31" s="19">
        <v>16.27</v>
      </c>
    </row>
    <row r="32" spans="1:3" s="22" customFormat="1" x14ac:dyDescent="0.25">
      <c r="A32" s="8">
        <v>24</v>
      </c>
      <c r="B32" s="9" t="s">
        <v>190</v>
      </c>
      <c r="C32" s="19">
        <v>18.37</v>
      </c>
    </row>
    <row r="33" spans="1:3" s="22" customFormat="1" x14ac:dyDescent="0.25">
      <c r="A33" s="8">
        <v>25</v>
      </c>
      <c r="B33" s="9" t="s">
        <v>191</v>
      </c>
      <c r="C33" s="19">
        <v>13.05</v>
      </c>
    </row>
    <row r="34" spans="1:3" s="22" customFormat="1" x14ac:dyDescent="0.25">
      <c r="A34" s="8">
        <v>26</v>
      </c>
      <c r="B34" s="9" t="s">
        <v>192</v>
      </c>
      <c r="C34" s="19">
        <v>30.31</v>
      </c>
    </row>
    <row r="35" spans="1:3" s="22" customFormat="1" x14ac:dyDescent="0.25">
      <c r="A35" s="8">
        <v>27</v>
      </c>
      <c r="B35" s="9" t="s">
        <v>193</v>
      </c>
      <c r="C35" s="19">
        <v>7.59</v>
      </c>
    </row>
    <row r="36" spans="1:3" s="22" customFormat="1" x14ac:dyDescent="0.25">
      <c r="A36" s="8">
        <v>28</v>
      </c>
      <c r="B36" s="9" t="s">
        <v>194</v>
      </c>
      <c r="C36" s="19">
        <v>7.59</v>
      </c>
    </row>
    <row r="37" spans="1:3" s="22" customFormat="1" x14ac:dyDescent="0.25">
      <c r="A37" s="8">
        <v>29</v>
      </c>
      <c r="B37" s="9" t="s">
        <v>195</v>
      </c>
      <c r="C37" s="19">
        <v>7.59</v>
      </c>
    </row>
    <row r="38" spans="1:3" s="22" customFormat="1" x14ac:dyDescent="0.25">
      <c r="A38" s="8">
        <v>30</v>
      </c>
      <c r="B38" s="9" t="s">
        <v>196</v>
      </c>
      <c r="C38" s="19">
        <v>4.87</v>
      </c>
    </row>
    <row r="39" spans="1:3" s="22" customFormat="1" x14ac:dyDescent="0.25">
      <c r="A39" s="8">
        <v>31</v>
      </c>
      <c r="B39" s="9" t="s">
        <v>197</v>
      </c>
      <c r="C39" s="19">
        <v>14.55</v>
      </c>
    </row>
    <row r="40" spans="1:3" s="22" customFormat="1" x14ac:dyDescent="0.25">
      <c r="A40" s="8">
        <v>32</v>
      </c>
      <c r="B40" s="9" t="s">
        <v>198</v>
      </c>
      <c r="C40" s="19">
        <v>14.55</v>
      </c>
    </row>
    <row r="41" spans="1:3" s="22" customFormat="1" x14ac:dyDescent="0.25">
      <c r="A41" s="8">
        <v>33</v>
      </c>
      <c r="B41" s="9" t="s">
        <v>199</v>
      </c>
      <c r="C41" s="19">
        <v>72.52</v>
      </c>
    </row>
    <row r="42" spans="1:3" s="22" customFormat="1" x14ac:dyDescent="0.25">
      <c r="A42" s="8">
        <v>34</v>
      </c>
      <c r="B42" s="9" t="s">
        <v>200</v>
      </c>
      <c r="C42" s="19">
        <v>11.15</v>
      </c>
    </row>
    <row r="43" spans="1:3" s="22" customFormat="1" x14ac:dyDescent="0.25">
      <c r="A43" s="8">
        <v>35</v>
      </c>
      <c r="B43" s="9" t="s">
        <v>201</v>
      </c>
      <c r="C43" s="19">
        <v>5.99</v>
      </c>
    </row>
    <row r="44" spans="1:3" s="22" customFormat="1" x14ac:dyDescent="0.25">
      <c r="A44" s="8">
        <v>36</v>
      </c>
      <c r="B44" s="9" t="s">
        <v>202</v>
      </c>
      <c r="C44" s="19">
        <v>15.39</v>
      </c>
    </row>
    <row r="45" spans="1:3" s="22" customFormat="1" x14ac:dyDescent="0.25">
      <c r="A45" s="8">
        <v>37</v>
      </c>
      <c r="B45" s="9" t="s">
        <v>155</v>
      </c>
      <c r="C45" s="19">
        <v>9.9600000000000009</v>
      </c>
    </row>
    <row r="46" spans="1:3" s="22" customFormat="1" x14ac:dyDescent="0.25">
      <c r="A46" s="8">
        <v>38</v>
      </c>
      <c r="B46" s="9" t="s">
        <v>203</v>
      </c>
      <c r="C46" s="19">
        <v>13.08</v>
      </c>
    </row>
    <row r="47" spans="1:3" s="22" customFormat="1" x14ac:dyDescent="0.25">
      <c r="A47" s="8">
        <v>39</v>
      </c>
      <c r="B47" s="9" t="s">
        <v>204</v>
      </c>
      <c r="C47" s="19">
        <v>14.23</v>
      </c>
    </row>
    <row r="48" spans="1:3" s="22" customFormat="1" x14ac:dyDescent="0.25">
      <c r="A48" s="8">
        <v>40</v>
      </c>
      <c r="B48" s="9" t="s">
        <v>205</v>
      </c>
      <c r="C48" s="19">
        <v>6.67</v>
      </c>
    </row>
    <row r="49" spans="1:3" s="22" customFormat="1" x14ac:dyDescent="0.25">
      <c r="A49" s="10" t="s">
        <v>338</v>
      </c>
      <c r="B49" s="10"/>
      <c r="C49" s="10"/>
    </row>
    <row r="50" spans="1:3" s="22" customFormat="1" x14ac:dyDescent="0.25">
      <c r="A50" s="10"/>
      <c r="B50" s="10"/>
      <c r="C50" s="10"/>
    </row>
    <row r="51" spans="1:3" s="22" customFormat="1" x14ac:dyDescent="0.25">
      <c r="A51" s="10"/>
      <c r="B51" s="10"/>
      <c r="C51" s="10"/>
    </row>
    <row r="52" spans="1:3" s="22" customFormat="1" x14ac:dyDescent="0.25">
      <c r="A52" s="10"/>
      <c r="B52" s="10"/>
      <c r="C52" s="10"/>
    </row>
    <row r="53" spans="1:3" s="22" customFormat="1" x14ac:dyDescent="0.25">
      <c r="A53" s="11" t="s">
        <v>12</v>
      </c>
      <c r="B53" s="11"/>
      <c r="C53" s="19">
        <v>1.5</v>
      </c>
    </row>
    <row r="54" spans="1:3" s="22" customFormat="1" x14ac:dyDescent="0.25">
      <c r="A54" s="11" t="s">
        <v>11</v>
      </c>
      <c r="B54" s="11"/>
      <c r="C54" s="19">
        <v>3.55</v>
      </c>
    </row>
    <row r="55" spans="1:3" s="22" customFormat="1" x14ac:dyDescent="0.25">
      <c r="A55" s="11" t="s">
        <v>20</v>
      </c>
      <c r="B55" s="11"/>
      <c r="C55" s="19">
        <v>3.55</v>
      </c>
    </row>
    <row r="56" spans="1:3" s="22" customFormat="1" x14ac:dyDescent="0.25">
      <c r="A56" s="11" t="s">
        <v>18</v>
      </c>
      <c r="B56" s="11"/>
      <c r="C56" s="19">
        <v>0.45</v>
      </c>
    </row>
    <row r="57" spans="1:3" s="22" customFormat="1" x14ac:dyDescent="0.25">
      <c r="A57" s="11" t="s">
        <v>19</v>
      </c>
      <c r="B57" s="11"/>
      <c r="C57" s="19">
        <v>3.55</v>
      </c>
    </row>
    <row r="58" spans="1:3" s="22" customFormat="1" x14ac:dyDescent="0.25">
      <c r="A58" s="12" t="s">
        <v>337</v>
      </c>
      <c r="B58" s="12"/>
      <c r="C58" s="13" t="s">
        <v>357</v>
      </c>
    </row>
    <row r="59" spans="1:3" s="22" customFormat="1" x14ac:dyDescent="0.25">
      <c r="A59" s="12"/>
      <c r="B59" s="12"/>
      <c r="C59" s="13"/>
    </row>
    <row r="60" spans="1:3" s="22" customFormat="1" x14ac:dyDescent="0.25">
      <c r="A60" s="14" t="s">
        <v>16</v>
      </c>
      <c r="B60" s="14"/>
      <c r="C60" s="20">
        <v>0.3</v>
      </c>
    </row>
    <row r="61" spans="1:3" s="22" customFormat="1" x14ac:dyDescent="0.25">
      <c r="A61" s="14" t="s">
        <v>13</v>
      </c>
      <c r="B61" s="14"/>
      <c r="C61" s="20">
        <v>0.3</v>
      </c>
    </row>
    <row r="62" spans="1:3" s="22" customFormat="1" x14ac:dyDescent="0.25">
      <c r="A62" s="14" t="s">
        <v>15</v>
      </c>
      <c r="B62" s="14"/>
      <c r="C62" s="20">
        <v>0.3</v>
      </c>
    </row>
    <row r="63" spans="1:3" s="22" customFormat="1" x14ac:dyDescent="0.25">
      <c r="A63" s="14" t="s">
        <v>14</v>
      </c>
      <c r="B63" s="14"/>
      <c r="C63" s="20">
        <v>0.3</v>
      </c>
    </row>
  </sheetData>
  <sheetProtection algorithmName="SHA-512" hashValue="Xmw2P65wwFEV5btS9yIpNw0ioF1AhmVFZOnCDUEwG5oJ6zn1RodInMpXEmSbmk/i/Xa3HaWwOwol8VVZurHxiw==" saltValue="Tm+UVoXXQereXSSSVwED8A==" spinCount="100000" sheet="1" objects="1" scenarios="1"/>
  <mergeCells count="16">
    <mergeCell ref="A56:B56"/>
    <mergeCell ref="A5:B7"/>
    <mergeCell ref="A53:B53"/>
    <mergeCell ref="A55:B55"/>
    <mergeCell ref="C58:C59"/>
    <mergeCell ref="A57:B57"/>
    <mergeCell ref="A58:B59"/>
    <mergeCell ref="A60:B60"/>
    <mergeCell ref="A61:B61"/>
    <mergeCell ref="A62:B62"/>
    <mergeCell ref="A63:B63"/>
    <mergeCell ref="A54:B54"/>
    <mergeCell ref="A49:C52"/>
    <mergeCell ref="A1:C1"/>
    <mergeCell ref="A2:C2"/>
    <mergeCell ref="A3:C3"/>
  </mergeCells>
  <conditionalFormatting sqref="A60:C63 A53:C57 A9:C48">
    <cfRule type="expression" dxfId="2" priority="1">
      <formula>MOD(ROW(),2)=1</formula>
    </cfRule>
  </conditionalFormatting>
  <dataValidations count="2">
    <dataValidation type="custom" allowBlank="1" showInputMessage="1" showErrorMessage="1" errorTitle="Amount Required ($#.##)" error="A dollar amount is required; amounts cannot include fractions of cents (e.g. $0.005)." sqref="C53:C57 C9:C48" xr:uid="{A0C89067-7812-472C-B802-E5AAEB9D8DED}">
      <formula1>C9=ROUND(C9,2)</formula1>
    </dataValidation>
    <dataValidation type="custom" allowBlank="1" showInputMessage="1" showErrorMessage="1" errorTitle="Percentage Required (##%)" error="A percentage is required; percentages cannot include fractions (e.g. 0.5%)." sqref="C60:C63" xr:uid="{22B5F28F-651D-4ABE-9BC2-0653BC2161C2}">
      <formula1>C60=ROUND(C60,2)</formula1>
    </dataValidation>
  </dataValidations>
  <hyperlinks>
    <hyperlink ref="A3" r:id="rId1" xr:uid="{498F261A-1977-4415-AF59-7FD8FAC8C0FF}"/>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D514D-81BA-4153-89FB-EE3BAAB65824}">
  <dimension ref="A1:C36"/>
  <sheetViews>
    <sheetView showGridLines="0" zoomScaleNormal="100" workbookViewId="0">
      <selection sqref="A1:C1"/>
    </sheetView>
  </sheetViews>
  <sheetFormatPr defaultRowHeight="14.25" x14ac:dyDescent="0.25"/>
  <cols>
    <col min="1" max="1" width="9.140625" style="22" customWidth="1"/>
    <col min="2" max="2" width="86.42578125" style="22" customWidth="1"/>
    <col min="3" max="3" width="21.7109375" style="22" bestFit="1" customWidth="1"/>
    <col min="4" max="16384" width="9.140625" style="22"/>
  </cols>
  <sheetData>
    <row r="1" spans="1:3" s="22" customFormat="1" ht="18" x14ac:dyDescent="0.25">
      <c r="A1" s="21" t="s">
        <v>343</v>
      </c>
      <c r="B1" s="21"/>
      <c r="C1" s="21"/>
    </row>
    <row r="2" spans="1:3" s="24" customFormat="1" ht="15" x14ac:dyDescent="0.25">
      <c r="A2" s="23" t="str">
        <f>"The specification sheet for "&amp;LEFT(A5,7)&amp;" is available at:"</f>
        <v>The specification sheet for GROUP K is available at:</v>
      </c>
      <c r="B2" s="23"/>
      <c r="C2" s="23"/>
    </row>
    <row r="3" spans="1:3" s="26" customFormat="1" ht="15" x14ac:dyDescent="0.25">
      <c r="A3" s="25" t="s">
        <v>331</v>
      </c>
      <c r="B3" s="25"/>
      <c r="C3" s="25"/>
    </row>
    <row r="5" spans="1:3" s="22" customFormat="1" ht="15.75" x14ac:dyDescent="0.25">
      <c r="A5" s="1" t="s">
        <v>354</v>
      </c>
      <c r="B5" s="1"/>
      <c r="C5" s="15" t="s">
        <v>17</v>
      </c>
    </row>
    <row r="6" spans="1:3" s="22" customFormat="1" ht="15.75" x14ac:dyDescent="0.25">
      <c r="A6" s="1"/>
      <c r="B6" s="1"/>
      <c r="C6" s="16" t="s">
        <v>8</v>
      </c>
    </row>
    <row r="7" spans="1:3" s="22" customFormat="1" x14ac:dyDescent="0.25">
      <c r="A7" s="1"/>
      <c r="B7" s="1"/>
      <c r="C7" s="17" t="s">
        <v>7</v>
      </c>
    </row>
    <row r="8" spans="1:3" s="22" customFormat="1" ht="45" customHeight="1" x14ac:dyDescent="0.25">
      <c r="A8" s="5" t="s">
        <v>9</v>
      </c>
      <c r="B8" s="6" t="s">
        <v>0</v>
      </c>
      <c r="C8" s="7" t="s">
        <v>356</v>
      </c>
    </row>
    <row r="9" spans="1:3" s="22" customFormat="1" x14ac:dyDescent="0.25">
      <c r="A9" s="8">
        <v>1</v>
      </c>
      <c r="B9" s="9" t="s">
        <v>178</v>
      </c>
      <c r="C9" s="19">
        <v>10.130000000000001</v>
      </c>
    </row>
    <row r="10" spans="1:3" s="22" customFormat="1" x14ac:dyDescent="0.25">
      <c r="A10" s="8">
        <v>2</v>
      </c>
      <c r="B10" s="9" t="s">
        <v>179</v>
      </c>
      <c r="C10" s="19">
        <v>10.89</v>
      </c>
    </row>
    <row r="11" spans="1:3" s="22" customFormat="1" x14ac:dyDescent="0.25">
      <c r="A11" s="8">
        <v>3</v>
      </c>
      <c r="B11" s="9" t="s">
        <v>206</v>
      </c>
      <c r="C11" s="19">
        <v>11.88</v>
      </c>
    </row>
    <row r="12" spans="1:3" s="22" customFormat="1" x14ac:dyDescent="0.25">
      <c r="A12" s="8">
        <v>4</v>
      </c>
      <c r="B12" s="9" t="s">
        <v>207</v>
      </c>
      <c r="C12" s="19">
        <v>13.33</v>
      </c>
    </row>
    <row r="13" spans="1:3" s="22" customFormat="1" x14ac:dyDescent="0.25">
      <c r="A13" s="8">
        <v>5</v>
      </c>
      <c r="B13" s="9" t="s">
        <v>174</v>
      </c>
      <c r="C13" s="19">
        <v>24.9</v>
      </c>
    </row>
    <row r="14" spans="1:3" s="22" customFormat="1" x14ac:dyDescent="0.25">
      <c r="A14" s="8">
        <v>6</v>
      </c>
      <c r="B14" s="9" t="s">
        <v>175</v>
      </c>
      <c r="C14" s="19">
        <v>21.33</v>
      </c>
    </row>
    <row r="15" spans="1:3" s="22" customFormat="1" x14ac:dyDescent="0.25">
      <c r="A15" s="8">
        <v>7</v>
      </c>
      <c r="B15" s="9" t="s">
        <v>208</v>
      </c>
      <c r="C15" s="19">
        <v>11.88</v>
      </c>
    </row>
    <row r="16" spans="1:3" s="22" customFormat="1" x14ac:dyDescent="0.25">
      <c r="A16" s="8">
        <v>8</v>
      </c>
      <c r="B16" s="9" t="s">
        <v>276</v>
      </c>
      <c r="C16" s="19">
        <v>11.88</v>
      </c>
    </row>
    <row r="17" spans="1:3" s="22" customFormat="1" x14ac:dyDescent="0.25">
      <c r="A17" s="8">
        <v>9</v>
      </c>
      <c r="B17" s="9" t="s">
        <v>209</v>
      </c>
      <c r="C17" s="19">
        <v>10.130000000000001</v>
      </c>
    </row>
    <row r="18" spans="1:3" s="22" customFormat="1" x14ac:dyDescent="0.25">
      <c r="A18" s="8">
        <v>10</v>
      </c>
      <c r="B18" s="9" t="s">
        <v>210</v>
      </c>
      <c r="C18" s="19">
        <v>14.39</v>
      </c>
    </row>
    <row r="19" spans="1:3" s="22" customFormat="1" x14ac:dyDescent="0.25">
      <c r="A19" s="8">
        <v>11</v>
      </c>
      <c r="B19" s="9" t="s">
        <v>64</v>
      </c>
      <c r="C19" s="19">
        <v>21.33</v>
      </c>
    </row>
    <row r="20" spans="1:3" s="22" customFormat="1" x14ac:dyDescent="0.25">
      <c r="A20" s="8">
        <v>12</v>
      </c>
      <c r="B20" s="9" t="s">
        <v>211</v>
      </c>
      <c r="C20" s="19">
        <v>14.55</v>
      </c>
    </row>
    <row r="21" spans="1:3" s="22" customFormat="1" x14ac:dyDescent="0.25">
      <c r="A21" s="8">
        <v>13</v>
      </c>
      <c r="B21" s="9" t="s">
        <v>212</v>
      </c>
      <c r="C21" s="19">
        <v>3.58</v>
      </c>
    </row>
    <row r="22" spans="1:3" s="22" customFormat="1" x14ac:dyDescent="0.25">
      <c r="A22" s="10" t="s">
        <v>338</v>
      </c>
      <c r="B22" s="10"/>
      <c r="C22" s="10"/>
    </row>
    <row r="23" spans="1:3" s="22" customFormat="1" x14ac:dyDescent="0.25">
      <c r="A23" s="10"/>
      <c r="B23" s="10"/>
      <c r="C23" s="10"/>
    </row>
    <row r="24" spans="1:3" s="22" customFormat="1" x14ac:dyDescent="0.25">
      <c r="A24" s="10"/>
      <c r="B24" s="10"/>
      <c r="C24" s="10"/>
    </row>
    <row r="25" spans="1:3" s="22" customFormat="1" x14ac:dyDescent="0.25">
      <c r="A25" s="10"/>
      <c r="B25" s="10"/>
      <c r="C25" s="10"/>
    </row>
    <row r="26" spans="1:3" s="22" customFormat="1" x14ac:dyDescent="0.25">
      <c r="A26" s="11" t="s">
        <v>12</v>
      </c>
      <c r="B26" s="11"/>
      <c r="C26" s="19">
        <v>1.5</v>
      </c>
    </row>
    <row r="27" spans="1:3" s="22" customFormat="1" x14ac:dyDescent="0.25">
      <c r="A27" s="11" t="s">
        <v>11</v>
      </c>
      <c r="B27" s="11"/>
      <c r="C27" s="19">
        <v>3.55</v>
      </c>
    </row>
    <row r="28" spans="1:3" s="22" customFormat="1" x14ac:dyDescent="0.25">
      <c r="A28" s="11" t="s">
        <v>20</v>
      </c>
      <c r="B28" s="11"/>
      <c r="C28" s="19">
        <v>3.55</v>
      </c>
    </row>
    <row r="29" spans="1:3" s="22" customFormat="1" x14ac:dyDescent="0.25">
      <c r="A29" s="11" t="s">
        <v>18</v>
      </c>
      <c r="B29" s="11"/>
      <c r="C29" s="19">
        <v>0.45</v>
      </c>
    </row>
    <row r="30" spans="1:3" s="22" customFormat="1" x14ac:dyDescent="0.25">
      <c r="A30" s="11" t="s">
        <v>19</v>
      </c>
      <c r="B30" s="11"/>
      <c r="C30" s="19">
        <v>3.55</v>
      </c>
    </row>
    <row r="31" spans="1:3" s="22" customFormat="1" ht="14.25" customHeight="1" x14ac:dyDescent="0.25">
      <c r="A31" s="12" t="s">
        <v>337</v>
      </c>
      <c r="B31" s="12"/>
      <c r="C31" s="13" t="s">
        <v>357</v>
      </c>
    </row>
    <row r="32" spans="1:3" s="22" customFormat="1" x14ac:dyDescent="0.25">
      <c r="A32" s="12"/>
      <c r="B32" s="12"/>
      <c r="C32" s="13"/>
    </row>
    <row r="33" spans="1:3" s="22" customFormat="1" x14ac:dyDescent="0.25">
      <c r="A33" s="14" t="s">
        <v>16</v>
      </c>
      <c r="B33" s="14"/>
      <c r="C33" s="20">
        <v>0.3</v>
      </c>
    </row>
    <row r="34" spans="1:3" s="22" customFormat="1" x14ac:dyDescent="0.25">
      <c r="A34" s="14" t="s">
        <v>13</v>
      </c>
      <c r="B34" s="14"/>
      <c r="C34" s="20">
        <v>0.3</v>
      </c>
    </row>
    <row r="35" spans="1:3" s="22" customFormat="1" x14ac:dyDescent="0.25">
      <c r="A35" s="14" t="s">
        <v>15</v>
      </c>
      <c r="B35" s="14"/>
      <c r="C35" s="20">
        <v>0.3</v>
      </c>
    </row>
    <row r="36" spans="1:3" s="22" customFormat="1" x14ac:dyDescent="0.25">
      <c r="A36" s="14" t="s">
        <v>14</v>
      </c>
      <c r="B36" s="14"/>
      <c r="C36" s="20">
        <v>0.3</v>
      </c>
    </row>
  </sheetData>
  <sheetProtection algorithmName="SHA-512" hashValue="73BpO+2EM1fPBypOiQtbCvkR5BnEZllt6T6hvJthiiC6u/+SccHgNCq3pogv4UM0GsKTwhCL+Hf//zDc+buJuA==" saltValue="DeVyEBcUd548xyyCA8cymQ==" spinCount="100000" sheet="1" objects="1" scenarios="1"/>
  <mergeCells count="16">
    <mergeCell ref="A28:B28"/>
    <mergeCell ref="A22:C25"/>
    <mergeCell ref="C31:C32"/>
    <mergeCell ref="A30:B30"/>
    <mergeCell ref="A31:B32"/>
    <mergeCell ref="A29:B29"/>
    <mergeCell ref="A26:B26"/>
    <mergeCell ref="A27:B27"/>
    <mergeCell ref="A33:B33"/>
    <mergeCell ref="A34:B34"/>
    <mergeCell ref="A35:B35"/>
    <mergeCell ref="A36:B36"/>
    <mergeCell ref="A1:C1"/>
    <mergeCell ref="A2:C2"/>
    <mergeCell ref="A3:C3"/>
    <mergeCell ref="A5:B7"/>
  </mergeCells>
  <conditionalFormatting sqref="A33:C36 A26:C30 A9:C21">
    <cfRule type="expression" dxfId="1" priority="1">
      <formula>MOD(ROW(),2)=1</formula>
    </cfRule>
  </conditionalFormatting>
  <dataValidations count="2">
    <dataValidation type="custom" allowBlank="1" showInputMessage="1" showErrorMessage="1" errorTitle="Percentage Required (##%)" error="A percentage is required; percentages cannot include fractions (e.g. 0.5%)." sqref="C33:C36" xr:uid="{8C5A6A8F-A52A-490A-8B4C-B2BAA6825B78}">
      <formula1>C33=ROUND(C33,2)</formula1>
    </dataValidation>
    <dataValidation type="custom" allowBlank="1" showInputMessage="1" showErrorMessage="1" errorTitle="Amount Required ($#.##)" error="A dollar amount is required; amounts cannot include fractions of cents (e.g. $0.005)." sqref="C26:C30 C9:C21" xr:uid="{5F4D0763-266E-451C-8D65-58DD178F6766}">
      <formula1>C9=ROUND(C9,2)</formula1>
    </dataValidation>
  </dataValidations>
  <hyperlinks>
    <hyperlink ref="A3" r:id="rId1" xr:uid="{3DE200BB-C1E0-447E-95BD-F30856BF8A27}"/>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8CC06-5496-4A45-87C1-DC1690B8425B}">
  <dimension ref="A1:D85"/>
  <sheetViews>
    <sheetView showGridLines="0" zoomScaleNormal="100" workbookViewId="0">
      <selection sqref="A1:D1"/>
    </sheetView>
  </sheetViews>
  <sheetFormatPr defaultRowHeight="14.25" x14ac:dyDescent="0.25"/>
  <cols>
    <col min="1" max="1" width="9.140625" style="22" customWidth="1"/>
    <col min="2" max="2" width="86.42578125" style="22" customWidth="1"/>
    <col min="3" max="4" width="21.7109375" style="22" customWidth="1"/>
    <col min="5" max="16384" width="9.140625" style="22"/>
  </cols>
  <sheetData>
    <row r="1" spans="1:4" ht="18" x14ac:dyDescent="0.25">
      <c r="A1" s="21" t="s">
        <v>343</v>
      </c>
      <c r="B1" s="21"/>
      <c r="C1" s="21"/>
      <c r="D1" s="21"/>
    </row>
    <row r="2" spans="1:4" s="24" customFormat="1" ht="15" x14ac:dyDescent="0.25">
      <c r="A2" s="23" t="str">
        <f>"The specification sheet for "&amp;LEFT(A5,7)&amp;" is available at:"</f>
        <v>The specification sheet for GROUP L is available at:</v>
      </c>
      <c r="B2" s="23"/>
      <c r="C2" s="23"/>
      <c r="D2" s="23"/>
    </row>
    <row r="3" spans="1:4" ht="15" x14ac:dyDescent="0.25">
      <c r="A3" s="25" t="s">
        <v>332</v>
      </c>
      <c r="B3" s="25"/>
      <c r="C3" s="25"/>
      <c r="D3" s="25"/>
    </row>
    <row r="5" spans="1:4" ht="15.75" x14ac:dyDescent="0.25">
      <c r="A5" s="1" t="s">
        <v>355</v>
      </c>
      <c r="B5" s="1"/>
      <c r="C5" s="2" t="s">
        <v>17</v>
      </c>
      <c r="D5" s="2"/>
    </row>
    <row r="6" spans="1:4" ht="15.75" x14ac:dyDescent="0.25">
      <c r="A6" s="1"/>
      <c r="B6" s="1"/>
      <c r="C6" s="3" t="s">
        <v>8</v>
      </c>
      <c r="D6" s="3"/>
    </row>
    <row r="7" spans="1:4" x14ac:dyDescent="0.25">
      <c r="A7" s="1"/>
      <c r="B7" s="1"/>
      <c r="C7" s="4" t="s">
        <v>7</v>
      </c>
      <c r="D7" s="4"/>
    </row>
    <row r="8" spans="1:4" ht="45" customHeight="1" x14ac:dyDescent="0.25">
      <c r="A8" s="5" t="s">
        <v>9</v>
      </c>
      <c r="B8" s="6" t="s">
        <v>0</v>
      </c>
      <c r="C8" s="7" t="s">
        <v>358</v>
      </c>
      <c r="D8" s="7" t="s">
        <v>356</v>
      </c>
    </row>
    <row r="9" spans="1:4" x14ac:dyDescent="0.25">
      <c r="A9" s="8">
        <v>1</v>
      </c>
      <c r="B9" s="9" t="s">
        <v>213</v>
      </c>
      <c r="C9" s="19">
        <v>16</v>
      </c>
      <c r="D9" s="19">
        <v>13.69</v>
      </c>
    </row>
    <row r="10" spans="1:4" x14ac:dyDescent="0.25">
      <c r="A10" s="8">
        <v>2</v>
      </c>
      <c r="B10" s="9" t="s">
        <v>214</v>
      </c>
      <c r="C10" s="19">
        <v>16</v>
      </c>
      <c r="D10" s="19">
        <v>14.39</v>
      </c>
    </row>
    <row r="11" spans="1:4" x14ac:dyDescent="0.25">
      <c r="A11" s="8">
        <v>3</v>
      </c>
      <c r="B11" s="9" t="s">
        <v>215</v>
      </c>
      <c r="C11" s="19">
        <v>18</v>
      </c>
      <c r="D11" s="19">
        <v>13.69</v>
      </c>
    </row>
    <row r="12" spans="1:4" x14ac:dyDescent="0.25">
      <c r="A12" s="8">
        <v>4</v>
      </c>
      <c r="B12" s="9" t="s">
        <v>216</v>
      </c>
      <c r="C12" s="19">
        <v>18</v>
      </c>
      <c r="D12" s="19">
        <v>14.39</v>
      </c>
    </row>
    <row r="13" spans="1:4" x14ac:dyDescent="0.25">
      <c r="A13" s="8">
        <v>5</v>
      </c>
      <c r="B13" s="9" t="s">
        <v>217</v>
      </c>
      <c r="C13" s="19">
        <v>20</v>
      </c>
      <c r="D13" s="19">
        <v>20.399999999999999</v>
      </c>
    </row>
    <row r="14" spans="1:4" x14ac:dyDescent="0.25">
      <c r="A14" s="8">
        <v>6</v>
      </c>
      <c r="B14" s="9" t="s">
        <v>218</v>
      </c>
      <c r="C14" s="19">
        <v>20</v>
      </c>
      <c r="D14" s="19">
        <v>20.47</v>
      </c>
    </row>
    <row r="15" spans="1:4" x14ac:dyDescent="0.25">
      <c r="A15" s="8">
        <v>7</v>
      </c>
      <c r="B15" s="9" t="s">
        <v>219</v>
      </c>
      <c r="C15" s="19">
        <v>25</v>
      </c>
      <c r="D15" s="19">
        <v>20.399999999999999</v>
      </c>
    </row>
    <row r="16" spans="1:4" x14ac:dyDescent="0.25">
      <c r="A16" s="8">
        <v>8</v>
      </c>
      <c r="B16" s="9" t="s">
        <v>220</v>
      </c>
      <c r="C16" s="19">
        <v>17</v>
      </c>
      <c r="D16" s="19">
        <v>17.13</v>
      </c>
    </row>
    <row r="17" spans="1:4" x14ac:dyDescent="0.25">
      <c r="A17" s="8">
        <v>9</v>
      </c>
      <c r="B17" s="9" t="s">
        <v>221</v>
      </c>
      <c r="C17" s="19">
        <v>19</v>
      </c>
      <c r="D17" s="19">
        <v>16.21</v>
      </c>
    </row>
    <row r="18" spans="1:4" x14ac:dyDescent="0.25">
      <c r="A18" s="8">
        <v>10</v>
      </c>
      <c r="B18" s="9" t="s">
        <v>222</v>
      </c>
      <c r="C18" s="19">
        <v>18</v>
      </c>
      <c r="D18" s="19">
        <v>18</v>
      </c>
    </row>
    <row r="19" spans="1:4" x14ac:dyDescent="0.25">
      <c r="A19" s="8">
        <v>11</v>
      </c>
      <c r="B19" s="9" t="s">
        <v>223</v>
      </c>
      <c r="C19" s="19">
        <v>19</v>
      </c>
      <c r="D19" s="19">
        <v>17.079999999999998</v>
      </c>
    </row>
    <row r="20" spans="1:4" x14ac:dyDescent="0.25">
      <c r="A20" s="8">
        <v>12</v>
      </c>
      <c r="B20" s="9" t="s">
        <v>224</v>
      </c>
      <c r="C20" s="19">
        <v>33</v>
      </c>
      <c r="D20" s="19">
        <v>45.54</v>
      </c>
    </row>
    <row r="21" spans="1:4" x14ac:dyDescent="0.25">
      <c r="A21" s="8">
        <v>13</v>
      </c>
      <c r="B21" s="9" t="s">
        <v>225</v>
      </c>
      <c r="C21" s="19">
        <v>30</v>
      </c>
      <c r="D21" s="19">
        <v>41.29</v>
      </c>
    </row>
    <row r="22" spans="1:4" x14ac:dyDescent="0.25">
      <c r="A22" s="8">
        <v>16</v>
      </c>
      <c r="B22" s="9" t="s">
        <v>226</v>
      </c>
      <c r="C22" s="19">
        <v>33</v>
      </c>
      <c r="D22" s="19">
        <v>45.54</v>
      </c>
    </row>
    <row r="23" spans="1:4" x14ac:dyDescent="0.25">
      <c r="A23" s="8">
        <v>17</v>
      </c>
      <c r="B23" s="9" t="s">
        <v>227</v>
      </c>
      <c r="C23" s="19">
        <v>30</v>
      </c>
      <c r="D23" s="19">
        <v>41.29</v>
      </c>
    </row>
    <row r="24" spans="1:4" x14ac:dyDescent="0.25">
      <c r="A24" s="8">
        <v>18</v>
      </c>
      <c r="B24" s="9" t="s">
        <v>94</v>
      </c>
      <c r="C24" s="19">
        <v>45</v>
      </c>
      <c r="D24" s="19">
        <v>45.54</v>
      </c>
    </row>
    <row r="25" spans="1:4" x14ac:dyDescent="0.25">
      <c r="A25" s="8">
        <v>19</v>
      </c>
      <c r="B25" s="9" t="s">
        <v>228</v>
      </c>
      <c r="C25" s="19">
        <v>35</v>
      </c>
      <c r="D25" s="19">
        <v>45.54</v>
      </c>
    </row>
    <row r="26" spans="1:4" x14ac:dyDescent="0.25">
      <c r="A26" s="8">
        <v>20</v>
      </c>
      <c r="B26" s="9" t="s">
        <v>229</v>
      </c>
      <c r="C26" s="19">
        <v>32</v>
      </c>
      <c r="D26" s="19">
        <v>41.29</v>
      </c>
    </row>
    <row r="27" spans="1:4" x14ac:dyDescent="0.25">
      <c r="A27" s="8">
        <v>21</v>
      </c>
      <c r="B27" s="9" t="s">
        <v>230</v>
      </c>
      <c r="C27" s="19">
        <v>33.5</v>
      </c>
      <c r="D27" s="19">
        <v>45.54</v>
      </c>
    </row>
    <row r="28" spans="1:4" x14ac:dyDescent="0.25">
      <c r="A28" s="8">
        <v>22</v>
      </c>
      <c r="B28" s="9" t="s">
        <v>231</v>
      </c>
      <c r="C28" s="19">
        <v>29</v>
      </c>
      <c r="D28" s="19">
        <v>41.29</v>
      </c>
    </row>
    <row r="29" spans="1:4" x14ac:dyDescent="0.25">
      <c r="A29" s="8">
        <v>23</v>
      </c>
      <c r="B29" s="9" t="s">
        <v>232</v>
      </c>
      <c r="C29" s="19">
        <v>35</v>
      </c>
      <c r="D29" s="19">
        <v>45.54</v>
      </c>
    </row>
    <row r="30" spans="1:4" x14ac:dyDescent="0.25">
      <c r="A30" s="8">
        <v>24</v>
      </c>
      <c r="B30" s="9" t="s">
        <v>233</v>
      </c>
      <c r="C30" s="19">
        <v>32</v>
      </c>
      <c r="D30" s="19">
        <v>41.29</v>
      </c>
    </row>
    <row r="31" spans="1:4" x14ac:dyDescent="0.25">
      <c r="A31" s="8">
        <v>25</v>
      </c>
      <c r="B31" s="9" t="s">
        <v>234</v>
      </c>
      <c r="C31" s="19">
        <v>40</v>
      </c>
      <c r="D31" s="19">
        <v>22.29</v>
      </c>
    </row>
    <row r="32" spans="1:4" x14ac:dyDescent="0.25">
      <c r="A32" s="8">
        <v>26</v>
      </c>
      <c r="B32" s="9" t="s">
        <v>235</v>
      </c>
      <c r="C32" s="19">
        <v>42.5</v>
      </c>
      <c r="D32" s="19">
        <v>23.8</v>
      </c>
    </row>
    <row r="33" spans="1:4" x14ac:dyDescent="0.25">
      <c r="A33" s="8">
        <v>27</v>
      </c>
      <c r="B33" s="9" t="s">
        <v>236</v>
      </c>
      <c r="C33" s="19">
        <v>27.5</v>
      </c>
      <c r="D33" s="19">
        <v>24.39</v>
      </c>
    </row>
    <row r="34" spans="1:4" x14ac:dyDescent="0.25">
      <c r="A34" s="8">
        <v>28</v>
      </c>
      <c r="B34" s="9" t="s">
        <v>237</v>
      </c>
      <c r="C34" s="19">
        <v>6</v>
      </c>
      <c r="D34" s="19">
        <v>5.19</v>
      </c>
    </row>
    <row r="35" spans="1:4" x14ac:dyDescent="0.25">
      <c r="A35" s="8">
        <v>29</v>
      </c>
      <c r="B35" s="9" t="s">
        <v>238</v>
      </c>
      <c r="C35" s="19">
        <v>7</v>
      </c>
      <c r="D35" s="19">
        <v>19.93</v>
      </c>
    </row>
    <row r="36" spans="1:4" x14ac:dyDescent="0.25">
      <c r="A36" s="8">
        <v>30</v>
      </c>
      <c r="B36" s="9" t="s">
        <v>239</v>
      </c>
      <c r="C36" s="19">
        <v>10</v>
      </c>
      <c r="D36" s="19">
        <v>24.39</v>
      </c>
    </row>
    <row r="37" spans="1:4" x14ac:dyDescent="0.25">
      <c r="A37" s="8">
        <v>31</v>
      </c>
      <c r="B37" s="9" t="s">
        <v>240</v>
      </c>
      <c r="C37" s="19">
        <v>6.5</v>
      </c>
      <c r="D37" s="19">
        <v>12.1</v>
      </c>
    </row>
    <row r="38" spans="1:4" x14ac:dyDescent="0.25">
      <c r="A38" s="8">
        <v>32</v>
      </c>
      <c r="B38" s="9" t="s">
        <v>241</v>
      </c>
      <c r="C38" s="19">
        <v>8.75</v>
      </c>
      <c r="D38" s="19">
        <v>12.1</v>
      </c>
    </row>
    <row r="39" spans="1:4" x14ac:dyDescent="0.25">
      <c r="A39" s="8">
        <v>33</v>
      </c>
      <c r="B39" s="9" t="s">
        <v>242</v>
      </c>
      <c r="C39" s="19">
        <v>9.5</v>
      </c>
      <c r="D39" s="19">
        <v>14.47</v>
      </c>
    </row>
    <row r="40" spans="1:4" x14ac:dyDescent="0.25">
      <c r="A40" s="8">
        <v>34</v>
      </c>
      <c r="B40" s="9" t="s">
        <v>243</v>
      </c>
      <c r="C40" s="19">
        <v>8.5</v>
      </c>
      <c r="D40" s="19">
        <v>24.39</v>
      </c>
    </row>
    <row r="41" spans="1:4" x14ac:dyDescent="0.25">
      <c r="A41" s="8">
        <v>35</v>
      </c>
      <c r="B41" s="9" t="s">
        <v>244</v>
      </c>
      <c r="C41" s="19">
        <v>38</v>
      </c>
      <c r="D41" s="19">
        <v>23.95</v>
      </c>
    </row>
    <row r="42" spans="1:4" x14ac:dyDescent="0.25">
      <c r="A42" s="8">
        <v>36</v>
      </c>
      <c r="B42" s="9" t="s">
        <v>245</v>
      </c>
      <c r="C42" s="19">
        <v>38</v>
      </c>
      <c r="D42" s="19">
        <v>23.95</v>
      </c>
    </row>
    <row r="43" spans="1:4" x14ac:dyDescent="0.25">
      <c r="A43" s="8">
        <v>37</v>
      </c>
      <c r="B43" s="9" t="s">
        <v>246</v>
      </c>
      <c r="C43" s="19">
        <v>38</v>
      </c>
      <c r="D43" s="19">
        <v>23.95</v>
      </c>
    </row>
    <row r="44" spans="1:4" x14ac:dyDescent="0.25">
      <c r="A44" s="8">
        <v>38</v>
      </c>
      <c r="B44" s="9" t="s">
        <v>247</v>
      </c>
      <c r="C44" s="19">
        <v>38</v>
      </c>
      <c r="D44" s="19">
        <v>23.95</v>
      </c>
    </row>
    <row r="45" spans="1:4" x14ac:dyDescent="0.25">
      <c r="A45" s="8">
        <v>39</v>
      </c>
      <c r="B45" s="9" t="s">
        <v>248</v>
      </c>
      <c r="C45" s="19">
        <v>20.5</v>
      </c>
      <c r="D45" s="19">
        <v>23.95</v>
      </c>
    </row>
    <row r="46" spans="1:4" x14ac:dyDescent="0.25">
      <c r="A46" s="8">
        <v>40</v>
      </c>
      <c r="B46" s="9" t="s">
        <v>249</v>
      </c>
      <c r="C46" s="19">
        <v>39</v>
      </c>
      <c r="D46" s="19">
        <v>24.9</v>
      </c>
    </row>
    <row r="47" spans="1:4" x14ac:dyDescent="0.25">
      <c r="A47" s="8">
        <v>41</v>
      </c>
      <c r="B47" s="9" t="s">
        <v>250</v>
      </c>
      <c r="C47" s="19">
        <v>28</v>
      </c>
      <c r="D47" s="19">
        <v>20.22</v>
      </c>
    </row>
    <row r="48" spans="1:4" x14ac:dyDescent="0.25">
      <c r="A48" s="8">
        <v>42</v>
      </c>
      <c r="B48" s="9" t="s">
        <v>251</v>
      </c>
      <c r="C48" s="19">
        <v>22</v>
      </c>
      <c r="D48" s="19">
        <v>28.09</v>
      </c>
    </row>
    <row r="49" spans="1:4" x14ac:dyDescent="0.25">
      <c r="A49" s="8">
        <v>43</v>
      </c>
      <c r="B49" s="9" t="s">
        <v>252</v>
      </c>
      <c r="C49" s="19">
        <v>29</v>
      </c>
      <c r="D49" s="19">
        <v>28.09</v>
      </c>
    </row>
    <row r="50" spans="1:4" x14ac:dyDescent="0.25">
      <c r="A50" s="8">
        <v>44</v>
      </c>
      <c r="B50" s="9" t="s">
        <v>253</v>
      </c>
      <c r="C50" s="19">
        <v>40</v>
      </c>
      <c r="D50" s="19">
        <v>28.09</v>
      </c>
    </row>
    <row r="51" spans="1:4" x14ac:dyDescent="0.25">
      <c r="A51" s="8">
        <v>45</v>
      </c>
      <c r="B51" s="9" t="s">
        <v>254</v>
      </c>
      <c r="C51" s="19">
        <v>48</v>
      </c>
      <c r="D51" s="19">
        <v>45.54</v>
      </c>
    </row>
    <row r="52" spans="1:4" x14ac:dyDescent="0.25">
      <c r="A52" s="8">
        <v>46</v>
      </c>
      <c r="B52" s="9" t="s">
        <v>255</v>
      </c>
      <c r="C52" s="19">
        <v>5.75</v>
      </c>
      <c r="D52" s="19">
        <v>3.55</v>
      </c>
    </row>
    <row r="53" spans="1:4" x14ac:dyDescent="0.25">
      <c r="A53" s="8">
        <v>47</v>
      </c>
      <c r="B53" s="9" t="s">
        <v>256</v>
      </c>
      <c r="C53" s="19">
        <v>7</v>
      </c>
      <c r="D53" s="19">
        <v>14.23</v>
      </c>
    </row>
    <row r="54" spans="1:4" x14ac:dyDescent="0.25">
      <c r="A54" s="8">
        <v>48</v>
      </c>
      <c r="B54" s="9" t="s">
        <v>257</v>
      </c>
      <c r="C54" s="19">
        <v>5.5</v>
      </c>
      <c r="D54" s="19">
        <v>4.3499999999999996</v>
      </c>
    </row>
    <row r="55" spans="1:4" x14ac:dyDescent="0.25">
      <c r="A55" s="8">
        <v>49</v>
      </c>
      <c r="B55" s="9" t="s">
        <v>258</v>
      </c>
      <c r="C55" s="19">
        <v>5</v>
      </c>
      <c r="D55" s="19">
        <v>4.45</v>
      </c>
    </row>
    <row r="56" spans="1:4" x14ac:dyDescent="0.25">
      <c r="A56" s="8">
        <v>50</v>
      </c>
      <c r="B56" s="9" t="s">
        <v>259</v>
      </c>
      <c r="C56" s="19">
        <v>5</v>
      </c>
      <c r="D56" s="19">
        <v>5.62</v>
      </c>
    </row>
    <row r="57" spans="1:4" x14ac:dyDescent="0.25">
      <c r="A57" s="8">
        <v>51</v>
      </c>
      <c r="B57" s="9" t="s">
        <v>260</v>
      </c>
      <c r="C57" s="19">
        <v>13</v>
      </c>
      <c r="D57" s="19">
        <v>14.23</v>
      </c>
    </row>
    <row r="58" spans="1:4" x14ac:dyDescent="0.25">
      <c r="A58" s="8">
        <v>52</v>
      </c>
      <c r="B58" s="9" t="s">
        <v>261</v>
      </c>
      <c r="C58" s="19">
        <v>17</v>
      </c>
      <c r="D58" s="19">
        <v>14.23</v>
      </c>
    </row>
    <row r="59" spans="1:4" x14ac:dyDescent="0.25">
      <c r="A59" s="8">
        <v>53</v>
      </c>
      <c r="B59" s="9" t="s">
        <v>262</v>
      </c>
      <c r="C59" s="19">
        <v>20</v>
      </c>
      <c r="D59" s="19">
        <v>16.27</v>
      </c>
    </row>
    <row r="60" spans="1:4" x14ac:dyDescent="0.25">
      <c r="A60" s="8">
        <v>54</v>
      </c>
      <c r="B60" s="9" t="s">
        <v>263</v>
      </c>
      <c r="C60" s="19">
        <v>36</v>
      </c>
      <c r="D60" s="19">
        <v>26.11</v>
      </c>
    </row>
    <row r="61" spans="1:4" x14ac:dyDescent="0.25">
      <c r="A61" s="8">
        <v>55</v>
      </c>
      <c r="B61" s="9" t="s">
        <v>264</v>
      </c>
      <c r="C61" s="19">
        <v>58</v>
      </c>
      <c r="D61" s="19">
        <v>36.21</v>
      </c>
    </row>
    <row r="62" spans="1:4" x14ac:dyDescent="0.25">
      <c r="A62" s="8">
        <v>56</v>
      </c>
      <c r="B62" s="9" t="s">
        <v>265</v>
      </c>
      <c r="C62" s="19">
        <v>23</v>
      </c>
      <c r="D62" s="19">
        <v>30</v>
      </c>
    </row>
    <row r="63" spans="1:4" x14ac:dyDescent="0.25">
      <c r="A63" s="8">
        <v>57</v>
      </c>
      <c r="B63" s="9" t="s">
        <v>266</v>
      </c>
      <c r="C63" s="19">
        <v>23</v>
      </c>
      <c r="D63" s="19">
        <v>30</v>
      </c>
    </row>
    <row r="64" spans="1:4" x14ac:dyDescent="0.25">
      <c r="A64" s="8">
        <v>58</v>
      </c>
      <c r="B64" s="9" t="s">
        <v>267</v>
      </c>
      <c r="C64" s="19">
        <v>23</v>
      </c>
      <c r="D64" s="19">
        <v>34.11</v>
      </c>
    </row>
    <row r="65" spans="1:4" x14ac:dyDescent="0.25">
      <c r="A65" s="8">
        <v>59</v>
      </c>
      <c r="B65" s="9" t="s">
        <v>268</v>
      </c>
      <c r="C65" s="19">
        <v>12</v>
      </c>
      <c r="D65" s="19">
        <v>9.48</v>
      </c>
    </row>
    <row r="66" spans="1:4" x14ac:dyDescent="0.25">
      <c r="A66" s="8">
        <v>60</v>
      </c>
      <c r="B66" s="9" t="s">
        <v>269</v>
      </c>
      <c r="C66" s="19">
        <v>54</v>
      </c>
      <c r="D66" s="19">
        <v>36.36</v>
      </c>
    </row>
    <row r="67" spans="1:4" x14ac:dyDescent="0.25">
      <c r="A67" s="8">
        <v>61</v>
      </c>
      <c r="B67" s="9" t="s">
        <v>270</v>
      </c>
      <c r="C67" s="19">
        <v>54.99</v>
      </c>
      <c r="D67" s="19">
        <v>55.32</v>
      </c>
    </row>
    <row r="68" spans="1:4" x14ac:dyDescent="0.25">
      <c r="A68" s="8">
        <v>62</v>
      </c>
      <c r="B68" s="9" t="s">
        <v>271</v>
      </c>
      <c r="C68" s="19">
        <v>84.99</v>
      </c>
      <c r="D68" s="19">
        <v>55.32</v>
      </c>
    </row>
    <row r="69" spans="1:4" x14ac:dyDescent="0.25">
      <c r="A69" s="8">
        <v>63</v>
      </c>
      <c r="B69" s="9" t="s">
        <v>272</v>
      </c>
      <c r="C69" s="19">
        <v>50</v>
      </c>
      <c r="D69" s="19">
        <v>70.62</v>
      </c>
    </row>
    <row r="70" spans="1:4" x14ac:dyDescent="0.25">
      <c r="A70" s="8">
        <v>64</v>
      </c>
      <c r="B70" s="9" t="s">
        <v>273</v>
      </c>
      <c r="C70" s="19">
        <v>129.99</v>
      </c>
      <c r="D70" s="19">
        <v>70.62</v>
      </c>
    </row>
    <row r="71" spans="1:4" x14ac:dyDescent="0.25">
      <c r="A71" s="8">
        <v>65</v>
      </c>
      <c r="B71" s="9" t="s">
        <v>274</v>
      </c>
      <c r="C71" s="19">
        <v>50</v>
      </c>
      <c r="D71" s="19">
        <v>36.04</v>
      </c>
    </row>
    <row r="72" spans="1:4" x14ac:dyDescent="0.25">
      <c r="A72" s="10" t="s">
        <v>338</v>
      </c>
      <c r="B72" s="10"/>
      <c r="C72" s="10"/>
      <c r="D72" s="10"/>
    </row>
    <row r="73" spans="1:4" x14ac:dyDescent="0.25">
      <c r="A73" s="10"/>
      <c r="B73" s="10"/>
      <c r="C73" s="10"/>
      <c r="D73" s="10"/>
    </row>
    <row r="74" spans="1:4" x14ac:dyDescent="0.25">
      <c r="A74" s="10"/>
      <c r="B74" s="10"/>
      <c r="C74" s="10"/>
      <c r="D74" s="10"/>
    </row>
    <row r="75" spans="1:4" x14ac:dyDescent="0.25">
      <c r="A75" s="11" t="s">
        <v>12</v>
      </c>
      <c r="B75" s="11"/>
      <c r="C75" s="19">
        <v>6</v>
      </c>
      <c r="D75" s="19">
        <v>1.5</v>
      </c>
    </row>
    <row r="76" spans="1:4" x14ac:dyDescent="0.25">
      <c r="A76" s="11" t="s">
        <v>11</v>
      </c>
      <c r="B76" s="11"/>
      <c r="C76" s="19">
        <v>4.5</v>
      </c>
      <c r="D76" s="19">
        <v>3.55</v>
      </c>
    </row>
    <row r="77" spans="1:4" x14ac:dyDescent="0.25">
      <c r="A77" s="11" t="s">
        <v>20</v>
      </c>
      <c r="B77" s="11"/>
      <c r="C77" s="19">
        <v>4.5</v>
      </c>
      <c r="D77" s="19">
        <v>3.55</v>
      </c>
    </row>
    <row r="78" spans="1:4" x14ac:dyDescent="0.25">
      <c r="A78" s="11" t="s">
        <v>18</v>
      </c>
      <c r="B78" s="11"/>
      <c r="C78" s="19">
        <v>2.5</v>
      </c>
      <c r="D78" s="19">
        <v>0.45</v>
      </c>
    </row>
    <row r="79" spans="1:4" x14ac:dyDescent="0.25">
      <c r="A79" s="11" t="s">
        <v>19</v>
      </c>
      <c r="B79" s="11"/>
      <c r="C79" s="19">
        <v>4.5</v>
      </c>
      <c r="D79" s="19">
        <v>3.55</v>
      </c>
    </row>
    <row r="80" spans="1:4" x14ac:dyDescent="0.25">
      <c r="A80" s="12" t="s">
        <v>337</v>
      </c>
      <c r="B80" s="12"/>
      <c r="C80" s="13" t="s">
        <v>335</v>
      </c>
      <c r="D80" s="13"/>
    </row>
    <row r="81" spans="1:4" x14ac:dyDescent="0.25">
      <c r="A81" s="12"/>
      <c r="B81" s="12"/>
      <c r="C81" s="13"/>
      <c r="D81" s="13"/>
    </row>
    <row r="82" spans="1:4" x14ac:dyDescent="0.25">
      <c r="A82" s="14" t="s">
        <v>16</v>
      </c>
      <c r="B82" s="14"/>
      <c r="C82" s="20">
        <v>0.15</v>
      </c>
      <c r="D82" s="20">
        <v>0.3</v>
      </c>
    </row>
    <row r="83" spans="1:4" x14ac:dyDescent="0.25">
      <c r="A83" s="14" t="s">
        <v>13</v>
      </c>
      <c r="B83" s="14"/>
      <c r="C83" s="20">
        <v>0.15</v>
      </c>
      <c r="D83" s="20">
        <v>0.3</v>
      </c>
    </row>
    <row r="84" spans="1:4" x14ac:dyDescent="0.25">
      <c r="A84" s="14" t="s">
        <v>15</v>
      </c>
      <c r="B84" s="14"/>
      <c r="C84" s="20">
        <v>0.15</v>
      </c>
      <c r="D84" s="20">
        <v>0.3</v>
      </c>
    </row>
    <row r="85" spans="1:4" x14ac:dyDescent="0.25">
      <c r="A85" s="14" t="s">
        <v>14</v>
      </c>
      <c r="B85" s="14"/>
      <c r="C85" s="20">
        <v>0.15</v>
      </c>
      <c r="D85" s="20">
        <v>0.3</v>
      </c>
    </row>
  </sheetData>
  <sheetProtection algorithmName="SHA-512" hashValue="fBaflq0xb+STPkhrnFyjk6OseWabWNia5DjbgvZk2a6nbO9Js8fIe7jK/hEs1AT+b9NLG+wnBvucrxaT3WbtPg==" saltValue="yAcYzX+HwhM9sYOEmEEEBA==" spinCount="100000" sheet="1" objects="1" scenarios="1"/>
  <mergeCells count="19">
    <mergeCell ref="A77:B77"/>
    <mergeCell ref="A72:D74"/>
    <mergeCell ref="A5:B7"/>
    <mergeCell ref="C5:D5"/>
    <mergeCell ref="A1:D1"/>
    <mergeCell ref="C7:D7"/>
    <mergeCell ref="C6:D6"/>
    <mergeCell ref="A2:D2"/>
    <mergeCell ref="A3:D3"/>
    <mergeCell ref="A75:B75"/>
    <mergeCell ref="A76:B76"/>
    <mergeCell ref="A78:B78"/>
    <mergeCell ref="A82:B82"/>
    <mergeCell ref="A83:B83"/>
    <mergeCell ref="A84:B84"/>
    <mergeCell ref="A79:B79"/>
    <mergeCell ref="A85:B85"/>
    <mergeCell ref="C80:D81"/>
    <mergeCell ref="A80:B81"/>
  </mergeCells>
  <conditionalFormatting sqref="A82:D85 A75:D79 A9:D71">
    <cfRule type="expression" dxfId="0" priority="1">
      <formula>MOD(ROW(),2)=1</formula>
    </cfRule>
  </conditionalFormatting>
  <dataValidations count="2">
    <dataValidation type="custom" allowBlank="1" showInputMessage="1" showErrorMessage="1" errorTitle="Amount Required ($#.##)" error="A dollar amount is required; amounts cannot include fractions of cents (e.g. $0.005)." sqref="C75:D79 C9:D71" xr:uid="{6BBB4B0A-9767-43BB-B7B6-E4A37BD0ADD2}">
      <formula1>C9=ROUND(C9,2)</formula1>
    </dataValidation>
    <dataValidation type="custom" allowBlank="1" showInputMessage="1" showErrorMessage="1" errorTitle="Percentage Required (##%)" error="A percentage is required; percentages cannot include fractions (e.g. 0.5%)." sqref="C82:D85" xr:uid="{265D15FD-C9A2-4D29-BFD9-2A0F2D07FA99}">
      <formula1>C82=ROUND(C82,2)</formula1>
    </dataValidation>
  </dataValidations>
  <hyperlinks>
    <hyperlink ref="A3" r:id="rId1" xr:uid="{495B0392-C855-4AC4-A240-9505D1665D56}"/>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D7D1-1EB6-47EB-A54D-FADFD06D9C6B}">
  <dimension ref="A1:C68"/>
  <sheetViews>
    <sheetView showGridLines="0" workbookViewId="0">
      <selection sqref="A1:C1"/>
    </sheetView>
  </sheetViews>
  <sheetFormatPr defaultRowHeight="14.25" x14ac:dyDescent="0.25"/>
  <cols>
    <col min="1" max="1" width="9.140625" style="22" customWidth="1"/>
    <col min="2" max="2" width="86.42578125" style="22" customWidth="1"/>
    <col min="3" max="3" width="21.7109375" style="22" bestFit="1" customWidth="1"/>
    <col min="4" max="16384" width="9.140625" style="22"/>
  </cols>
  <sheetData>
    <row r="1" spans="1:3" s="22" customFormat="1" ht="18" x14ac:dyDescent="0.25">
      <c r="A1" s="21" t="s">
        <v>343</v>
      </c>
      <c r="B1" s="21"/>
      <c r="C1" s="21"/>
    </row>
    <row r="2" spans="1:3" s="24" customFormat="1" ht="15" x14ac:dyDescent="0.25">
      <c r="A2" s="23" t="str">
        <f>"The specification sheet for "&amp;LEFT(A5,7)&amp;" is available at:"</f>
        <v>The specification sheet for GROUP B is available at:</v>
      </c>
      <c r="B2" s="23"/>
      <c r="C2" s="23"/>
    </row>
    <row r="3" spans="1:3" s="22" customFormat="1" ht="15" x14ac:dyDescent="0.25">
      <c r="A3" s="25" t="s">
        <v>322</v>
      </c>
      <c r="B3" s="25"/>
      <c r="C3" s="25"/>
    </row>
    <row r="5" spans="1:3" s="22" customFormat="1" ht="15.75" x14ac:dyDescent="0.25">
      <c r="A5" s="1" t="s">
        <v>345</v>
      </c>
      <c r="B5" s="1"/>
      <c r="C5" s="15" t="s">
        <v>17</v>
      </c>
    </row>
    <row r="6" spans="1:3" s="22" customFormat="1" ht="15.75" x14ac:dyDescent="0.25">
      <c r="A6" s="1"/>
      <c r="B6" s="1"/>
      <c r="C6" s="16" t="s">
        <v>8</v>
      </c>
    </row>
    <row r="7" spans="1:3" s="22" customFormat="1" x14ac:dyDescent="0.25">
      <c r="A7" s="1"/>
      <c r="B7" s="1"/>
      <c r="C7" s="17" t="s">
        <v>7</v>
      </c>
    </row>
    <row r="8" spans="1:3" s="22" customFormat="1" ht="45" customHeight="1" x14ac:dyDescent="0.25">
      <c r="A8" s="5" t="s">
        <v>9</v>
      </c>
      <c r="B8" s="6" t="s">
        <v>0</v>
      </c>
      <c r="C8" s="7" t="s">
        <v>356</v>
      </c>
    </row>
    <row r="9" spans="1:3" s="22" customFormat="1" x14ac:dyDescent="0.25">
      <c r="A9" s="8">
        <v>1</v>
      </c>
      <c r="B9" s="9" t="s">
        <v>52</v>
      </c>
      <c r="C9" s="19">
        <v>11.88</v>
      </c>
    </row>
    <row r="10" spans="1:3" s="22" customFormat="1" x14ac:dyDescent="0.25">
      <c r="A10" s="8">
        <v>2</v>
      </c>
      <c r="B10" s="9" t="s">
        <v>53</v>
      </c>
      <c r="C10" s="19">
        <v>10.130000000000001</v>
      </c>
    </row>
    <row r="11" spans="1:3" s="22" customFormat="1" x14ac:dyDescent="0.25">
      <c r="A11" s="8">
        <v>3</v>
      </c>
      <c r="B11" s="9" t="s">
        <v>54</v>
      </c>
      <c r="C11" s="19">
        <v>20.399999999999999</v>
      </c>
    </row>
    <row r="12" spans="1:3" s="22" customFormat="1" x14ac:dyDescent="0.25">
      <c r="A12" s="8">
        <v>4</v>
      </c>
      <c r="B12" s="9" t="s">
        <v>55</v>
      </c>
      <c r="C12" s="19">
        <v>13.33</v>
      </c>
    </row>
    <row r="13" spans="1:3" s="22" customFormat="1" x14ac:dyDescent="0.25">
      <c r="A13" s="8">
        <v>5</v>
      </c>
      <c r="B13" s="9" t="s">
        <v>56</v>
      </c>
      <c r="C13" s="19">
        <v>10.89</v>
      </c>
    </row>
    <row r="14" spans="1:3" s="22" customFormat="1" x14ac:dyDescent="0.25">
      <c r="A14" s="8">
        <v>6</v>
      </c>
      <c r="B14" s="9" t="s">
        <v>57</v>
      </c>
      <c r="C14" s="19">
        <v>20.48</v>
      </c>
    </row>
    <row r="15" spans="1:3" s="22" customFormat="1" x14ac:dyDescent="0.25">
      <c r="A15" s="8">
        <v>7</v>
      </c>
      <c r="B15" s="9" t="s">
        <v>58</v>
      </c>
      <c r="C15" s="19">
        <v>11.88</v>
      </c>
    </row>
    <row r="16" spans="1:3" s="22" customFormat="1" x14ac:dyDescent="0.25">
      <c r="A16" s="8">
        <v>8</v>
      </c>
      <c r="B16" s="9" t="s">
        <v>59</v>
      </c>
      <c r="C16" s="19">
        <v>10.130000000000001</v>
      </c>
    </row>
    <row r="17" spans="1:3" s="22" customFormat="1" x14ac:dyDescent="0.25">
      <c r="A17" s="8">
        <v>9</v>
      </c>
      <c r="B17" s="9" t="s">
        <v>60</v>
      </c>
      <c r="C17" s="19">
        <v>13.33</v>
      </c>
    </row>
    <row r="18" spans="1:3" s="22" customFormat="1" x14ac:dyDescent="0.25">
      <c r="A18" s="8">
        <v>10</v>
      </c>
      <c r="B18" s="9" t="s">
        <v>61</v>
      </c>
      <c r="C18" s="19">
        <v>10.89</v>
      </c>
    </row>
    <row r="19" spans="1:3" s="22" customFormat="1" x14ac:dyDescent="0.25">
      <c r="A19" s="8">
        <v>11</v>
      </c>
      <c r="B19" s="9" t="s">
        <v>62</v>
      </c>
      <c r="C19" s="19">
        <v>16.690000000000001</v>
      </c>
    </row>
    <row r="20" spans="1:3" s="22" customFormat="1" x14ac:dyDescent="0.25">
      <c r="A20" s="8">
        <v>12</v>
      </c>
      <c r="B20" s="9" t="s">
        <v>63</v>
      </c>
      <c r="C20" s="19">
        <v>21.14</v>
      </c>
    </row>
    <row r="21" spans="1:3" s="22" customFormat="1" x14ac:dyDescent="0.25">
      <c r="A21" s="8">
        <v>13</v>
      </c>
      <c r="B21" s="9" t="s">
        <v>64</v>
      </c>
      <c r="C21" s="19">
        <v>21.33</v>
      </c>
    </row>
    <row r="22" spans="1:3" s="22" customFormat="1" x14ac:dyDescent="0.25">
      <c r="A22" s="8">
        <v>14</v>
      </c>
      <c r="B22" s="9" t="s">
        <v>65</v>
      </c>
      <c r="C22" s="19">
        <v>24.9</v>
      </c>
    </row>
    <row r="23" spans="1:3" s="22" customFormat="1" x14ac:dyDescent="0.25">
      <c r="A23" s="8">
        <v>15</v>
      </c>
      <c r="B23" s="9" t="s">
        <v>66</v>
      </c>
      <c r="C23" s="19">
        <v>21.33</v>
      </c>
    </row>
    <row r="24" spans="1:3" s="22" customFormat="1" x14ac:dyDescent="0.25">
      <c r="A24" s="8">
        <v>16</v>
      </c>
      <c r="B24" s="9" t="s">
        <v>67</v>
      </c>
      <c r="C24" s="19">
        <v>13.95</v>
      </c>
    </row>
    <row r="25" spans="1:3" s="22" customFormat="1" x14ac:dyDescent="0.25">
      <c r="A25" s="8">
        <v>17</v>
      </c>
      <c r="B25" s="9" t="s">
        <v>68</v>
      </c>
      <c r="C25" s="19">
        <v>10.59</v>
      </c>
    </row>
    <row r="26" spans="1:3" s="22" customFormat="1" x14ac:dyDescent="0.25">
      <c r="A26" s="8">
        <v>18</v>
      </c>
      <c r="B26" s="9" t="s">
        <v>69</v>
      </c>
      <c r="C26" s="19">
        <v>12.24</v>
      </c>
    </row>
    <row r="27" spans="1:3" s="22" customFormat="1" x14ac:dyDescent="0.25">
      <c r="A27" s="8">
        <v>19</v>
      </c>
      <c r="B27" s="9" t="s">
        <v>70</v>
      </c>
      <c r="C27" s="19">
        <v>70.62</v>
      </c>
    </row>
    <row r="28" spans="1:3" s="22" customFormat="1" x14ac:dyDescent="0.25">
      <c r="A28" s="8">
        <v>20</v>
      </c>
      <c r="B28" s="9" t="s">
        <v>71</v>
      </c>
      <c r="C28" s="19">
        <v>36.21</v>
      </c>
    </row>
    <row r="29" spans="1:3" s="22" customFormat="1" x14ac:dyDescent="0.25">
      <c r="A29" s="8">
        <v>21</v>
      </c>
      <c r="B29" s="9" t="s">
        <v>72</v>
      </c>
      <c r="C29" s="19">
        <v>27.93</v>
      </c>
    </row>
    <row r="30" spans="1:3" s="22" customFormat="1" x14ac:dyDescent="0.25">
      <c r="A30" s="8">
        <v>22</v>
      </c>
      <c r="B30" s="9" t="s">
        <v>73</v>
      </c>
      <c r="C30" s="19">
        <v>4.4800000000000004</v>
      </c>
    </row>
    <row r="31" spans="1:3" s="22" customFormat="1" x14ac:dyDescent="0.25">
      <c r="A31" s="8">
        <v>23</v>
      </c>
      <c r="B31" s="9" t="s">
        <v>74</v>
      </c>
      <c r="C31" s="19">
        <v>31.07</v>
      </c>
    </row>
    <row r="32" spans="1:3" s="22" customFormat="1" x14ac:dyDescent="0.25">
      <c r="A32" s="8">
        <v>24</v>
      </c>
      <c r="B32" s="9" t="s">
        <v>75</v>
      </c>
      <c r="C32" s="19">
        <v>28.41</v>
      </c>
    </row>
    <row r="33" spans="1:3" s="22" customFormat="1" x14ac:dyDescent="0.25">
      <c r="A33" s="8">
        <v>25</v>
      </c>
      <c r="B33" s="9" t="s">
        <v>76</v>
      </c>
      <c r="C33" s="19">
        <v>27.21</v>
      </c>
    </row>
    <row r="34" spans="1:3" s="22" customFormat="1" x14ac:dyDescent="0.25">
      <c r="A34" s="8">
        <v>26</v>
      </c>
      <c r="B34" s="9" t="s">
        <v>77</v>
      </c>
      <c r="C34" s="19">
        <v>27.21</v>
      </c>
    </row>
    <row r="35" spans="1:3" s="22" customFormat="1" x14ac:dyDescent="0.25">
      <c r="A35" s="8">
        <v>27</v>
      </c>
      <c r="B35" s="9" t="s">
        <v>78</v>
      </c>
      <c r="C35" s="19">
        <v>4.45</v>
      </c>
    </row>
    <row r="36" spans="1:3" s="22" customFormat="1" x14ac:dyDescent="0.25">
      <c r="A36" s="8">
        <v>28</v>
      </c>
      <c r="B36" s="9" t="s">
        <v>79</v>
      </c>
      <c r="C36" s="19">
        <v>9.9600000000000009</v>
      </c>
    </row>
    <row r="37" spans="1:3" s="22" customFormat="1" x14ac:dyDescent="0.25">
      <c r="A37" s="8">
        <v>29</v>
      </c>
      <c r="B37" s="9" t="s">
        <v>80</v>
      </c>
      <c r="C37" s="19">
        <v>2.48</v>
      </c>
    </row>
    <row r="38" spans="1:3" s="22" customFormat="1" x14ac:dyDescent="0.25">
      <c r="A38" s="8">
        <v>30</v>
      </c>
      <c r="B38" s="9" t="s">
        <v>81</v>
      </c>
      <c r="C38" s="19">
        <v>6.24</v>
      </c>
    </row>
    <row r="39" spans="1:3" s="22" customFormat="1" x14ac:dyDescent="0.25">
      <c r="A39" s="8">
        <v>31</v>
      </c>
      <c r="B39" s="9" t="s">
        <v>82</v>
      </c>
      <c r="C39" s="19">
        <v>7.59</v>
      </c>
    </row>
    <row r="40" spans="1:3" s="22" customFormat="1" x14ac:dyDescent="0.25">
      <c r="A40" s="8">
        <v>32</v>
      </c>
      <c r="B40" s="9" t="s">
        <v>83</v>
      </c>
      <c r="C40" s="19">
        <v>4.87</v>
      </c>
    </row>
    <row r="41" spans="1:3" s="22" customFormat="1" x14ac:dyDescent="0.25">
      <c r="A41" s="8">
        <v>33</v>
      </c>
      <c r="B41" s="9" t="s">
        <v>84</v>
      </c>
      <c r="C41" s="19">
        <v>17</v>
      </c>
    </row>
    <row r="42" spans="1:3" s="22" customFormat="1" x14ac:dyDescent="0.25">
      <c r="A42" s="8">
        <v>34</v>
      </c>
      <c r="B42" s="9" t="s">
        <v>85</v>
      </c>
      <c r="C42" s="19">
        <v>14.23</v>
      </c>
    </row>
    <row r="43" spans="1:3" s="22" customFormat="1" x14ac:dyDescent="0.25">
      <c r="A43" s="8">
        <v>35</v>
      </c>
      <c r="B43" s="9" t="s">
        <v>86</v>
      </c>
      <c r="C43" s="19">
        <v>17</v>
      </c>
    </row>
    <row r="44" spans="1:3" s="22" customFormat="1" x14ac:dyDescent="0.25">
      <c r="A44" s="8">
        <v>36</v>
      </c>
      <c r="B44" s="9" t="s">
        <v>87</v>
      </c>
      <c r="C44" s="19">
        <v>5.62</v>
      </c>
    </row>
    <row r="45" spans="1:3" s="22" customFormat="1" x14ac:dyDescent="0.25">
      <c r="A45" s="8">
        <v>37</v>
      </c>
      <c r="B45" s="9" t="s">
        <v>88</v>
      </c>
      <c r="C45" s="19">
        <v>13.2</v>
      </c>
    </row>
    <row r="46" spans="1:3" s="22" customFormat="1" x14ac:dyDescent="0.25">
      <c r="A46" s="8">
        <v>38</v>
      </c>
      <c r="B46" s="9" t="s">
        <v>89</v>
      </c>
      <c r="C46" s="19">
        <v>28.99</v>
      </c>
    </row>
    <row r="47" spans="1:3" s="22" customFormat="1" x14ac:dyDescent="0.25">
      <c r="A47" s="8">
        <v>39</v>
      </c>
      <c r="B47" s="9" t="s">
        <v>90</v>
      </c>
      <c r="C47" s="19">
        <v>9.48</v>
      </c>
    </row>
    <row r="48" spans="1:3" s="22" customFormat="1" x14ac:dyDescent="0.25">
      <c r="A48" s="8">
        <v>40</v>
      </c>
      <c r="B48" s="9" t="s">
        <v>91</v>
      </c>
      <c r="C48" s="19">
        <v>41.29</v>
      </c>
    </row>
    <row r="49" spans="1:3" s="22" customFormat="1" x14ac:dyDescent="0.25">
      <c r="A49" s="8">
        <v>41</v>
      </c>
      <c r="B49" s="9" t="s">
        <v>92</v>
      </c>
      <c r="C49" s="19">
        <v>45.54</v>
      </c>
    </row>
    <row r="50" spans="1:3" s="22" customFormat="1" x14ac:dyDescent="0.25">
      <c r="A50" s="8">
        <v>42</v>
      </c>
      <c r="B50" s="9" t="s">
        <v>93</v>
      </c>
      <c r="C50" s="19">
        <v>41.29</v>
      </c>
    </row>
    <row r="51" spans="1:3" s="22" customFormat="1" x14ac:dyDescent="0.25">
      <c r="A51" s="8">
        <v>43</v>
      </c>
      <c r="B51" s="9" t="s">
        <v>94</v>
      </c>
      <c r="C51" s="19">
        <v>45.54</v>
      </c>
    </row>
    <row r="52" spans="1:3" s="22" customFormat="1" x14ac:dyDescent="0.25">
      <c r="A52" s="10" t="s">
        <v>338</v>
      </c>
      <c r="B52" s="10"/>
      <c r="C52" s="10"/>
    </row>
    <row r="53" spans="1:3" s="22" customFormat="1" x14ac:dyDescent="0.25">
      <c r="A53" s="10"/>
      <c r="B53" s="10"/>
      <c r="C53" s="10"/>
    </row>
    <row r="54" spans="1:3" s="22" customFormat="1" x14ac:dyDescent="0.25">
      <c r="A54" s="10"/>
      <c r="B54" s="10"/>
      <c r="C54" s="10"/>
    </row>
    <row r="55" spans="1:3" s="22" customFormat="1" x14ac:dyDescent="0.25">
      <c r="A55" s="10"/>
      <c r="B55" s="10"/>
      <c r="C55" s="10"/>
    </row>
    <row r="56" spans="1:3" s="22" customFormat="1" x14ac:dyDescent="0.25">
      <c r="A56" s="11" t="s">
        <v>12</v>
      </c>
      <c r="B56" s="11"/>
      <c r="C56" s="19">
        <v>1.5</v>
      </c>
    </row>
    <row r="57" spans="1:3" s="22" customFormat="1" x14ac:dyDescent="0.25">
      <c r="A57" s="11" t="s">
        <v>11</v>
      </c>
      <c r="B57" s="11"/>
      <c r="C57" s="19">
        <v>3.55</v>
      </c>
    </row>
    <row r="58" spans="1:3" s="22" customFormat="1" x14ac:dyDescent="0.25">
      <c r="A58" s="11" t="s">
        <v>20</v>
      </c>
      <c r="B58" s="11"/>
      <c r="C58" s="19">
        <v>3.55</v>
      </c>
    </row>
    <row r="59" spans="1:3" s="22" customFormat="1" x14ac:dyDescent="0.25">
      <c r="A59" s="11" t="s">
        <v>18</v>
      </c>
      <c r="B59" s="11"/>
      <c r="C59" s="19">
        <v>0.45</v>
      </c>
    </row>
    <row r="60" spans="1:3" s="22" customFormat="1" x14ac:dyDescent="0.25">
      <c r="A60" s="11" t="s">
        <v>19</v>
      </c>
      <c r="B60" s="11"/>
      <c r="C60" s="19">
        <v>3.55</v>
      </c>
    </row>
    <row r="61" spans="1:3" s="22" customFormat="1" x14ac:dyDescent="0.25">
      <c r="A61" s="12" t="s">
        <v>337</v>
      </c>
      <c r="B61" s="12"/>
      <c r="C61" s="13" t="s">
        <v>357</v>
      </c>
    </row>
    <row r="62" spans="1:3" s="22" customFormat="1" x14ac:dyDescent="0.25">
      <c r="A62" s="12"/>
      <c r="B62" s="12"/>
      <c r="C62" s="13"/>
    </row>
    <row r="63" spans="1:3" s="22" customFormat="1" x14ac:dyDescent="0.25">
      <c r="A63" s="14" t="s">
        <v>16</v>
      </c>
      <c r="B63" s="14"/>
      <c r="C63" s="20">
        <v>0.3</v>
      </c>
    </row>
    <row r="64" spans="1:3" s="22" customFormat="1" x14ac:dyDescent="0.25">
      <c r="A64" s="14" t="s">
        <v>13</v>
      </c>
      <c r="B64" s="14"/>
      <c r="C64" s="20">
        <v>0.3</v>
      </c>
    </row>
    <row r="65" spans="1:3" s="22" customFormat="1" x14ac:dyDescent="0.25">
      <c r="A65" s="14" t="s">
        <v>15</v>
      </c>
      <c r="B65" s="14"/>
      <c r="C65" s="20">
        <v>0.3</v>
      </c>
    </row>
    <row r="66" spans="1:3" s="22" customFormat="1" x14ac:dyDescent="0.25">
      <c r="A66" s="14" t="s">
        <v>14</v>
      </c>
      <c r="B66" s="14"/>
      <c r="C66" s="20">
        <v>0.3</v>
      </c>
    </row>
    <row r="67" spans="1:3" s="22" customFormat="1" x14ac:dyDescent="0.25"/>
    <row r="68" spans="1:3" s="22" customFormat="1" x14ac:dyDescent="0.25"/>
  </sheetData>
  <sheetProtection algorithmName="SHA-512" hashValue="DTd05l/Tep41sfC5TWXANdxCCfYFYwhDCHbjjz4uUEjVXmpRtqxXXGiboq/eJIralSaS2SBUDXr4kzidSTEfVg==" saltValue="oPH0YJLxbn5ztfr08pexnw==" spinCount="100000" sheet="1" objects="1" scenarios="1"/>
  <mergeCells count="16">
    <mergeCell ref="A66:B66"/>
    <mergeCell ref="C61:C62"/>
    <mergeCell ref="A61:B62"/>
    <mergeCell ref="A58:B58"/>
    <mergeCell ref="A5:B7"/>
    <mergeCell ref="A59:B59"/>
    <mergeCell ref="A63:B63"/>
    <mergeCell ref="A64:B64"/>
    <mergeCell ref="A65:B65"/>
    <mergeCell ref="A60:B60"/>
    <mergeCell ref="A2:C2"/>
    <mergeCell ref="A3:C3"/>
    <mergeCell ref="A56:B56"/>
    <mergeCell ref="A57:B57"/>
    <mergeCell ref="A1:C1"/>
    <mergeCell ref="A52:C55"/>
  </mergeCells>
  <conditionalFormatting sqref="A63:C66 A56:C60 A9:C51">
    <cfRule type="expression" dxfId="10" priority="1">
      <formula>MOD(ROW(),2)=1</formula>
    </cfRule>
  </conditionalFormatting>
  <dataValidations count="2">
    <dataValidation type="custom" allowBlank="1" showInputMessage="1" showErrorMessage="1" errorTitle="Percentage Required (##%)" error="A percentage is required; percentages cannot include fractions (e.g. 0.5%)." sqref="C63:C66" xr:uid="{7E07D203-351F-464B-B985-5E72FE85F4E5}">
      <formula1>C63=ROUND(C63,2)</formula1>
    </dataValidation>
    <dataValidation type="custom" allowBlank="1" showInputMessage="1" showErrorMessage="1" errorTitle="Amount Required ($#.##)" error="A dollar amount is required; amounts cannot include fractions of cents (e.g. $0.005)." sqref="C9:C51 C56:C60" xr:uid="{C84C7399-0402-4A70-AC8E-85C2EDA96CFD}">
      <formula1>C9=ROUND(C9,2)</formula1>
    </dataValidation>
  </dataValidations>
  <hyperlinks>
    <hyperlink ref="A3" r:id="rId1" xr:uid="{D0AFAFCB-9CF1-49E8-8DD6-91E699A18FE3}"/>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C25C2-5BF5-4E86-B57A-F0FF141BA5BB}">
  <dimension ref="A1:E31"/>
  <sheetViews>
    <sheetView showGridLines="0" workbookViewId="0">
      <selection sqref="A1:E1"/>
    </sheetView>
  </sheetViews>
  <sheetFormatPr defaultRowHeight="14.25" x14ac:dyDescent="0.25"/>
  <cols>
    <col min="1" max="1" width="9.140625" style="22" customWidth="1"/>
    <col min="2" max="2" width="86.42578125" style="22" customWidth="1"/>
    <col min="3" max="5" width="21.7109375" style="22" customWidth="1"/>
    <col min="6" max="16384" width="9.140625" style="22"/>
  </cols>
  <sheetData>
    <row r="1" spans="1:5" ht="18" x14ac:dyDescent="0.25">
      <c r="A1" s="21" t="s">
        <v>343</v>
      </c>
      <c r="B1" s="21"/>
      <c r="C1" s="21"/>
      <c r="D1" s="21"/>
      <c r="E1" s="21"/>
    </row>
    <row r="2" spans="1:5" s="24" customFormat="1" ht="15" x14ac:dyDescent="0.25">
      <c r="A2" s="23" t="str">
        <f>"The specification sheet for "&amp;LEFT(A5,7)&amp;" is available at:"</f>
        <v>The specification sheet for GROUP C is available at:</v>
      </c>
      <c r="B2" s="23"/>
      <c r="C2" s="23"/>
      <c r="D2" s="23"/>
      <c r="E2" s="23"/>
    </row>
    <row r="3" spans="1:5" ht="15" x14ac:dyDescent="0.25">
      <c r="A3" s="25" t="s">
        <v>323</v>
      </c>
      <c r="B3" s="25"/>
      <c r="C3" s="25"/>
      <c r="D3" s="25"/>
      <c r="E3" s="25"/>
    </row>
    <row r="5" spans="1:5" ht="15.75" x14ac:dyDescent="0.25">
      <c r="A5" s="1" t="s">
        <v>346</v>
      </c>
      <c r="B5" s="1"/>
      <c r="C5" s="2" t="s">
        <v>17</v>
      </c>
      <c r="D5" s="2"/>
      <c r="E5" s="2"/>
    </row>
    <row r="6" spans="1:5" ht="15.75" x14ac:dyDescent="0.25">
      <c r="A6" s="1"/>
      <c r="B6" s="1"/>
      <c r="C6" s="3" t="s">
        <v>8</v>
      </c>
      <c r="D6" s="3"/>
      <c r="E6" s="3"/>
    </row>
    <row r="7" spans="1:5" x14ac:dyDescent="0.25">
      <c r="A7" s="1"/>
      <c r="B7" s="1"/>
      <c r="C7" s="4" t="s">
        <v>7</v>
      </c>
      <c r="D7" s="4"/>
      <c r="E7" s="4"/>
    </row>
    <row r="8" spans="1:5" ht="45" customHeight="1" x14ac:dyDescent="0.25">
      <c r="A8" s="5" t="s">
        <v>9</v>
      </c>
      <c r="B8" s="6" t="s">
        <v>0</v>
      </c>
      <c r="C8" s="7" t="s">
        <v>359</v>
      </c>
      <c r="D8" s="7" t="s">
        <v>358</v>
      </c>
      <c r="E8" s="7" t="s">
        <v>356</v>
      </c>
    </row>
    <row r="9" spans="1:5" x14ac:dyDescent="0.25">
      <c r="A9" s="8">
        <v>1</v>
      </c>
      <c r="B9" s="9" t="s">
        <v>95</v>
      </c>
      <c r="C9" s="19">
        <v>11.99</v>
      </c>
      <c r="D9" s="19">
        <v>14</v>
      </c>
      <c r="E9" s="19">
        <v>14.39</v>
      </c>
    </row>
    <row r="10" spans="1:5" x14ac:dyDescent="0.25">
      <c r="A10" s="8">
        <v>2</v>
      </c>
      <c r="B10" s="9" t="s">
        <v>96</v>
      </c>
      <c r="C10" s="19">
        <v>20.99</v>
      </c>
      <c r="D10" s="19">
        <v>18</v>
      </c>
      <c r="E10" s="19">
        <v>20.34</v>
      </c>
    </row>
    <row r="11" spans="1:5" x14ac:dyDescent="0.25">
      <c r="A11" s="8">
        <v>3</v>
      </c>
      <c r="B11" s="9" t="s">
        <v>103</v>
      </c>
      <c r="C11" s="19">
        <v>17.989999999999998</v>
      </c>
      <c r="D11" s="19">
        <v>21</v>
      </c>
      <c r="E11" s="19">
        <v>14.39</v>
      </c>
    </row>
    <row r="12" spans="1:5" x14ac:dyDescent="0.25">
      <c r="A12" s="8">
        <v>4</v>
      </c>
      <c r="B12" s="9" t="s">
        <v>97</v>
      </c>
      <c r="C12" s="19">
        <v>11.99</v>
      </c>
      <c r="D12" s="19">
        <v>15</v>
      </c>
      <c r="E12" s="19">
        <v>13.69</v>
      </c>
    </row>
    <row r="13" spans="1:5" x14ac:dyDescent="0.25">
      <c r="A13" s="8">
        <v>5</v>
      </c>
      <c r="B13" s="9" t="s">
        <v>98</v>
      </c>
      <c r="C13" s="19">
        <v>20.99</v>
      </c>
      <c r="D13" s="19">
        <v>19</v>
      </c>
      <c r="E13" s="19">
        <v>20.41</v>
      </c>
    </row>
    <row r="14" spans="1:5" x14ac:dyDescent="0.25">
      <c r="A14" s="8">
        <v>6</v>
      </c>
      <c r="B14" s="9" t="s">
        <v>99</v>
      </c>
      <c r="C14" s="19">
        <v>20.99</v>
      </c>
      <c r="D14" s="19">
        <v>19</v>
      </c>
      <c r="E14" s="19">
        <v>17.43</v>
      </c>
    </row>
    <row r="15" spans="1:5" x14ac:dyDescent="0.25">
      <c r="A15" s="8">
        <v>7</v>
      </c>
      <c r="B15" s="9" t="s">
        <v>100</v>
      </c>
      <c r="C15" s="19">
        <v>20.99</v>
      </c>
      <c r="D15" s="19">
        <v>20</v>
      </c>
      <c r="E15" s="19">
        <v>20.399999999999999</v>
      </c>
    </row>
    <row r="16" spans="1:5" x14ac:dyDescent="0.25">
      <c r="A16" s="8">
        <v>8</v>
      </c>
      <c r="B16" s="9" t="s">
        <v>101</v>
      </c>
      <c r="C16" s="19">
        <v>20.99</v>
      </c>
      <c r="D16" s="19">
        <v>20</v>
      </c>
      <c r="E16" s="19">
        <v>20.47</v>
      </c>
    </row>
    <row r="17" spans="1:5" x14ac:dyDescent="0.25">
      <c r="A17" s="8">
        <v>9</v>
      </c>
      <c r="B17" s="9" t="s">
        <v>102</v>
      </c>
      <c r="C17" s="19">
        <v>27.74</v>
      </c>
      <c r="D17" s="19">
        <v>30</v>
      </c>
      <c r="E17" s="19">
        <v>27.3</v>
      </c>
    </row>
    <row r="18" spans="1:5" x14ac:dyDescent="0.25">
      <c r="A18" s="10" t="s">
        <v>338</v>
      </c>
      <c r="B18" s="10"/>
      <c r="C18" s="10"/>
      <c r="D18" s="10"/>
      <c r="E18" s="10"/>
    </row>
    <row r="19" spans="1:5" x14ac:dyDescent="0.25">
      <c r="A19" s="10"/>
      <c r="B19" s="10"/>
      <c r="C19" s="10"/>
      <c r="D19" s="10"/>
      <c r="E19" s="10"/>
    </row>
    <row r="20" spans="1:5" x14ac:dyDescent="0.25">
      <c r="A20" s="10"/>
      <c r="B20" s="10"/>
      <c r="C20" s="10"/>
      <c r="D20" s="10"/>
      <c r="E20" s="10"/>
    </row>
    <row r="21" spans="1:5" x14ac:dyDescent="0.25">
      <c r="A21" s="11" t="s">
        <v>12</v>
      </c>
      <c r="B21" s="11"/>
      <c r="C21" s="19">
        <v>5</v>
      </c>
      <c r="D21" s="19">
        <v>6</v>
      </c>
      <c r="E21" s="19">
        <v>1.5</v>
      </c>
    </row>
    <row r="22" spans="1:5" x14ac:dyDescent="0.25">
      <c r="A22" s="11" t="s">
        <v>11</v>
      </c>
      <c r="B22" s="11"/>
      <c r="C22" s="19">
        <v>7</v>
      </c>
      <c r="D22" s="19">
        <v>4.5</v>
      </c>
      <c r="E22" s="19">
        <v>3.55</v>
      </c>
    </row>
    <row r="23" spans="1:5" x14ac:dyDescent="0.25">
      <c r="A23" s="11" t="s">
        <v>20</v>
      </c>
      <c r="B23" s="11"/>
      <c r="C23" s="19">
        <v>3</v>
      </c>
      <c r="D23" s="19">
        <v>4.5</v>
      </c>
      <c r="E23" s="19">
        <v>3.55</v>
      </c>
    </row>
    <row r="24" spans="1:5" x14ac:dyDescent="0.25">
      <c r="A24" s="11" t="s">
        <v>18</v>
      </c>
      <c r="B24" s="11"/>
      <c r="C24" s="19">
        <v>5</v>
      </c>
      <c r="D24" s="19">
        <v>2.5</v>
      </c>
      <c r="E24" s="19">
        <v>0.45</v>
      </c>
    </row>
    <row r="25" spans="1:5" x14ac:dyDescent="0.25">
      <c r="A25" s="11" t="s">
        <v>19</v>
      </c>
      <c r="B25" s="11"/>
      <c r="C25" s="19">
        <v>5</v>
      </c>
      <c r="D25" s="19">
        <v>4.5</v>
      </c>
      <c r="E25" s="19">
        <v>3.55</v>
      </c>
    </row>
    <row r="26" spans="1:5" x14ac:dyDescent="0.25">
      <c r="A26" s="12" t="s">
        <v>337</v>
      </c>
      <c r="B26" s="12"/>
      <c r="C26" s="13" t="s">
        <v>335</v>
      </c>
      <c r="D26" s="13"/>
      <c r="E26" s="13"/>
    </row>
    <row r="27" spans="1:5" x14ac:dyDescent="0.25">
      <c r="A27" s="12"/>
      <c r="B27" s="12"/>
      <c r="C27" s="13"/>
      <c r="D27" s="13"/>
      <c r="E27" s="13"/>
    </row>
    <row r="28" spans="1:5" x14ac:dyDescent="0.25">
      <c r="A28" s="14" t="s">
        <v>16</v>
      </c>
      <c r="B28" s="14"/>
      <c r="C28" s="20">
        <v>0.15</v>
      </c>
      <c r="D28" s="20">
        <v>0.15</v>
      </c>
      <c r="E28" s="20">
        <v>0.3</v>
      </c>
    </row>
    <row r="29" spans="1:5" x14ac:dyDescent="0.25">
      <c r="A29" s="14" t="s">
        <v>13</v>
      </c>
      <c r="B29" s="14"/>
      <c r="C29" s="20">
        <v>0.15</v>
      </c>
      <c r="D29" s="20">
        <v>0.15</v>
      </c>
      <c r="E29" s="20">
        <v>0.3</v>
      </c>
    </row>
    <row r="30" spans="1:5" x14ac:dyDescent="0.25">
      <c r="A30" s="14" t="s">
        <v>15</v>
      </c>
      <c r="B30" s="14"/>
      <c r="C30" s="20">
        <v>0.15</v>
      </c>
      <c r="D30" s="20">
        <v>0.15</v>
      </c>
      <c r="E30" s="20">
        <v>0.3</v>
      </c>
    </row>
    <row r="31" spans="1:5" x14ac:dyDescent="0.25">
      <c r="A31" s="14" t="s">
        <v>14</v>
      </c>
      <c r="B31" s="14"/>
      <c r="C31" s="20">
        <v>0.15</v>
      </c>
      <c r="D31" s="20">
        <v>0.15</v>
      </c>
      <c r="E31" s="20">
        <v>0.3</v>
      </c>
    </row>
  </sheetData>
  <sheetProtection algorithmName="SHA-512" hashValue="Si7m8aFlb/2BDC6V0pSwjw35J8VvKTdD+MsRqwqcJXNWi1tbs46Q1kPTXuJHAz5PeTnkTOlSdLLMn0LzmvMnFQ==" saltValue="JLfDmQkzl2Yxn7QaZZIp2g==" spinCount="100000" sheet="1" objects="1" scenarios="1"/>
  <mergeCells count="19">
    <mergeCell ref="C26:E27"/>
    <mergeCell ref="A26:B27"/>
    <mergeCell ref="A23:B23"/>
    <mergeCell ref="A18:E20"/>
    <mergeCell ref="C6:E6"/>
    <mergeCell ref="A25:B25"/>
    <mergeCell ref="A24:B24"/>
    <mergeCell ref="A28:B28"/>
    <mergeCell ref="A29:B29"/>
    <mergeCell ref="A30:B30"/>
    <mergeCell ref="A31:B31"/>
    <mergeCell ref="A2:E2"/>
    <mergeCell ref="A3:E3"/>
    <mergeCell ref="A22:B22"/>
    <mergeCell ref="A1:E1"/>
    <mergeCell ref="C7:E7"/>
    <mergeCell ref="A21:B21"/>
    <mergeCell ref="A5:B7"/>
    <mergeCell ref="C5:E5"/>
  </mergeCells>
  <conditionalFormatting sqref="A28:E31 A21:E25 A9:E17">
    <cfRule type="expression" dxfId="9" priority="1">
      <formula>MOD(ROW(),2)=1</formula>
    </cfRule>
  </conditionalFormatting>
  <dataValidations count="2">
    <dataValidation type="custom" allowBlank="1" showInputMessage="1" showErrorMessage="1" errorTitle="Amount Required ($#.##)" error="A dollar amount is required; amounts cannot include fractions of cents (e.g. $0.005)." sqref="C21:E25 C9:E17" xr:uid="{5702CEF6-B8B2-475B-B4B6-9639B316B815}">
      <formula1>C9=ROUND(C9,2)</formula1>
    </dataValidation>
    <dataValidation type="custom" allowBlank="1" showInputMessage="1" showErrorMessage="1" errorTitle="Percentage Required (##%)" error="A percentage is required; percentages cannot include fractions (e.g. 0.5%)." sqref="C28:E31" xr:uid="{7AEB6901-D1F9-4D97-BA9F-DEEBDFCD7BF2}">
      <formula1>C28=ROUND(C28,2)</formula1>
    </dataValidation>
  </dataValidations>
  <hyperlinks>
    <hyperlink ref="A3" r:id="rId1" xr:uid="{01AD8575-653C-40E0-AD85-D96F24D6B986}"/>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8B5F-EFF4-4C6D-8AD4-7A5268591EA1}">
  <dimension ref="A1:F46"/>
  <sheetViews>
    <sheetView showGridLines="0" zoomScaleNormal="100" workbookViewId="0">
      <selection sqref="A1:F1"/>
    </sheetView>
  </sheetViews>
  <sheetFormatPr defaultRowHeight="14.25" x14ac:dyDescent="0.25"/>
  <cols>
    <col min="1" max="1" width="9.140625" style="22" customWidth="1"/>
    <col min="2" max="2" width="68.85546875" style="22" customWidth="1"/>
    <col min="3" max="6" width="21.7109375" style="22" customWidth="1"/>
    <col min="7" max="16384" width="9.140625" style="22"/>
  </cols>
  <sheetData>
    <row r="1" spans="1:6" ht="18" x14ac:dyDescent="0.25">
      <c r="A1" s="21" t="s">
        <v>343</v>
      </c>
      <c r="B1" s="21"/>
      <c r="C1" s="21"/>
      <c r="D1" s="21"/>
      <c r="E1" s="21"/>
      <c r="F1" s="21"/>
    </row>
    <row r="2" spans="1:6" s="24" customFormat="1" ht="15" x14ac:dyDescent="0.25">
      <c r="A2" s="23" t="str">
        <f>"The specification sheet for "&amp;LEFT(A5,7)&amp;" is available at:"</f>
        <v>The specification sheet for GROUP D is available at:</v>
      </c>
      <c r="B2" s="23"/>
      <c r="C2" s="23"/>
      <c r="D2" s="23"/>
      <c r="E2" s="23"/>
      <c r="F2" s="23"/>
    </row>
    <row r="3" spans="1:6" ht="15" x14ac:dyDescent="0.25">
      <c r="A3" s="25" t="s">
        <v>324</v>
      </c>
      <c r="B3" s="25"/>
      <c r="C3" s="25"/>
      <c r="D3" s="25"/>
      <c r="E3" s="25"/>
      <c r="F3" s="25"/>
    </row>
    <row r="5" spans="1:6" ht="15.75" x14ac:dyDescent="0.25">
      <c r="A5" s="1" t="s">
        <v>347</v>
      </c>
      <c r="B5" s="1"/>
      <c r="C5" s="2" t="s">
        <v>17</v>
      </c>
      <c r="D5" s="2"/>
      <c r="E5" s="2"/>
      <c r="F5" s="2"/>
    </row>
    <row r="6" spans="1:6" ht="31.5" x14ac:dyDescent="0.25">
      <c r="A6" s="1"/>
      <c r="B6" s="1"/>
      <c r="C6" s="3" t="s">
        <v>8</v>
      </c>
      <c r="D6" s="3"/>
      <c r="E6" s="27" t="s">
        <v>361</v>
      </c>
      <c r="F6" s="16" t="s">
        <v>10</v>
      </c>
    </row>
    <row r="7" spans="1:6" ht="25.5" x14ac:dyDescent="0.25">
      <c r="A7" s="1"/>
      <c r="B7" s="1"/>
      <c r="C7" s="4" t="s">
        <v>7</v>
      </c>
      <c r="D7" s="4"/>
      <c r="E7" s="18" t="s">
        <v>362</v>
      </c>
      <c r="F7" s="18" t="s">
        <v>362</v>
      </c>
    </row>
    <row r="8" spans="1:6" ht="45" customHeight="1" x14ac:dyDescent="0.25">
      <c r="A8" s="5" t="s">
        <v>9</v>
      </c>
      <c r="B8" s="6" t="s">
        <v>0</v>
      </c>
      <c r="C8" s="7" t="s">
        <v>358</v>
      </c>
      <c r="D8" s="7" t="s">
        <v>356</v>
      </c>
      <c r="E8" s="7" t="s">
        <v>356</v>
      </c>
      <c r="F8" s="7" t="s">
        <v>356</v>
      </c>
    </row>
    <row r="9" spans="1:6" x14ac:dyDescent="0.25">
      <c r="A9" s="8">
        <v>1</v>
      </c>
      <c r="B9" s="9" t="s">
        <v>104</v>
      </c>
      <c r="C9" s="19">
        <v>32</v>
      </c>
      <c r="D9" s="19">
        <v>26.13</v>
      </c>
      <c r="E9" s="19">
        <v>0.51</v>
      </c>
      <c r="F9" s="19">
        <v>0.51</v>
      </c>
    </row>
    <row r="10" spans="1:6" x14ac:dyDescent="0.25">
      <c r="A10" s="8">
        <v>2</v>
      </c>
      <c r="B10" s="9" t="s">
        <v>105</v>
      </c>
      <c r="C10" s="19">
        <v>28</v>
      </c>
      <c r="D10" s="19">
        <v>22.41</v>
      </c>
      <c r="E10" s="19">
        <v>0.46</v>
      </c>
      <c r="F10" s="19">
        <v>0.46</v>
      </c>
    </row>
    <row r="11" spans="1:6" x14ac:dyDescent="0.25">
      <c r="A11" s="8">
        <v>3</v>
      </c>
      <c r="B11" s="9" t="s">
        <v>64</v>
      </c>
      <c r="C11" s="19">
        <v>25</v>
      </c>
      <c r="D11" s="19">
        <v>21.33</v>
      </c>
      <c r="E11" s="19">
        <v>0.44</v>
      </c>
      <c r="F11" s="19">
        <v>0.44</v>
      </c>
    </row>
    <row r="12" spans="1:6" x14ac:dyDescent="0.25">
      <c r="A12" s="8">
        <v>4</v>
      </c>
      <c r="B12" s="9" t="s">
        <v>106</v>
      </c>
      <c r="C12" s="19">
        <v>20</v>
      </c>
      <c r="D12" s="19">
        <v>20.92</v>
      </c>
      <c r="E12" s="19">
        <v>0.52</v>
      </c>
      <c r="F12" s="19">
        <v>0.52</v>
      </c>
    </row>
    <row r="13" spans="1:6" x14ac:dyDescent="0.25">
      <c r="A13" s="8">
        <v>5</v>
      </c>
      <c r="B13" s="9" t="s">
        <v>107</v>
      </c>
      <c r="C13" s="19">
        <v>20</v>
      </c>
      <c r="D13" s="19">
        <v>16.690000000000001</v>
      </c>
      <c r="E13" s="19">
        <v>0.37</v>
      </c>
      <c r="F13" s="19">
        <v>0.37</v>
      </c>
    </row>
    <row r="14" spans="1:6" x14ac:dyDescent="0.25">
      <c r="A14" s="8">
        <v>6</v>
      </c>
      <c r="B14" s="9" t="s">
        <v>108</v>
      </c>
      <c r="C14" s="19">
        <v>17</v>
      </c>
      <c r="D14" s="19">
        <v>10.119999999999999</v>
      </c>
      <c r="E14" s="19">
        <v>0.3</v>
      </c>
      <c r="F14" s="19">
        <v>0.3</v>
      </c>
    </row>
    <row r="15" spans="1:6" x14ac:dyDescent="0.25">
      <c r="A15" s="8">
        <v>7</v>
      </c>
      <c r="B15" s="9" t="s">
        <v>109</v>
      </c>
      <c r="C15" s="19">
        <v>18</v>
      </c>
      <c r="D15" s="19">
        <v>11.88</v>
      </c>
      <c r="E15" s="19">
        <v>0.32</v>
      </c>
      <c r="F15" s="19">
        <v>0.32</v>
      </c>
    </row>
    <row r="16" spans="1:6" x14ac:dyDescent="0.25">
      <c r="A16" s="8">
        <v>8</v>
      </c>
      <c r="B16" s="9" t="s">
        <v>110</v>
      </c>
      <c r="C16" s="19">
        <v>21</v>
      </c>
      <c r="D16" s="19">
        <v>11.88</v>
      </c>
      <c r="E16" s="19">
        <v>0.32</v>
      </c>
      <c r="F16" s="19">
        <v>0.32</v>
      </c>
    </row>
    <row r="17" spans="1:6" x14ac:dyDescent="0.25">
      <c r="A17" s="8">
        <v>9</v>
      </c>
      <c r="B17" s="9" t="s">
        <v>111</v>
      </c>
      <c r="C17" s="19">
        <v>18.5</v>
      </c>
      <c r="D17" s="19">
        <v>10.119999999999999</v>
      </c>
      <c r="E17" s="19">
        <v>0.3</v>
      </c>
      <c r="F17" s="19">
        <v>0.3</v>
      </c>
    </row>
    <row r="18" spans="1:6" x14ac:dyDescent="0.25">
      <c r="A18" s="8">
        <v>10</v>
      </c>
      <c r="B18" s="9" t="s">
        <v>112</v>
      </c>
      <c r="C18" s="19">
        <v>18</v>
      </c>
      <c r="D18" s="19">
        <v>16.45</v>
      </c>
      <c r="E18" s="19">
        <v>0.39</v>
      </c>
      <c r="F18" s="19">
        <v>0.39</v>
      </c>
    </row>
    <row r="19" spans="1:6" x14ac:dyDescent="0.25">
      <c r="A19" s="8">
        <v>11</v>
      </c>
      <c r="B19" s="9" t="s">
        <v>113</v>
      </c>
      <c r="C19" s="19">
        <v>15</v>
      </c>
      <c r="D19" s="19">
        <v>17.07</v>
      </c>
      <c r="E19" s="19">
        <v>0.35</v>
      </c>
      <c r="F19" s="19">
        <v>0.35</v>
      </c>
    </row>
    <row r="20" spans="1:6" x14ac:dyDescent="0.25">
      <c r="A20" s="8">
        <v>12</v>
      </c>
      <c r="B20" s="9" t="s">
        <v>114</v>
      </c>
      <c r="C20" s="19">
        <v>32</v>
      </c>
      <c r="D20" s="19">
        <v>26.13</v>
      </c>
      <c r="E20" s="19">
        <v>0.51</v>
      </c>
      <c r="F20" s="19">
        <v>0.51</v>
      </c>
    </row>
    <row r="21" spans="1:6" x14ac:dyDescent="0.25">
      <c r="A21" s="8">
        <v>13</v>
      </c>
      <c r="B21" s="9" t="s">
        <v>115</v>
      </c>
      <c r="C21" s="19">
        <v>28</v>
      </c>
      <c r="D21" s="19">
        <v>22.41</v>
      </c>
      <c r="E21" s="19">
        <v>0.46</v>
      </c>
      <c r="F21" s="19">
        <v>0.46</v>
      </c>
    </row>
    <row r="22" spans="1:6" x14ac:dyDescent="0.25">
      <c r="A22" s="8">
        <v>14</v>
      </c>
      <c r="B22" s="9" t="s">
        <v>65</v>
      </c>
      <c r="C22" s="19">
        <v>25</v>
      </c>
      <c r="D22" s="19">
        <v>24.9</v>
      </c>
      <c r="E22" s="19">
        <v>0.44</v>
      </c>
      <c r="F22" s="19">
        <v>0.44</v>
      </c>
    </row>
    <row r="23" spans="1:6" x14ac:dyDescent="0.25">
      <c r="A23" s="8">
        <v>15</v>
      </c>
      <c r="B23" s="9" t="s">
        <v>116</v>
      </c>
      <c r="C23" s="19">
        <v>21</v>
      </c>
      <c r="D23" s="19">
        <v>24.4</v>
      </c>
      <c r="E23" s="19">
        <v>0.49</v>
      </c>
      <c r="F23" s="19">
        <v>0.49</v>
      </c>
    </row>
    <row r="24" spans="1:6" x14ac:dyDescent="0.25">
      <c r="A24" s="8">
        <v>16</v>
      </c>
      <c r="B24" s="9" t="s">
        <v>117</v>
      </c>
      <c r="C24" s="19">
        <v>20</v>
      </c>
      <c r="D24" s="19">
        <v>21.13</v>
      </c>
      <c r="E24" s="19">
        <v>0.44</v>
      </c>
      <c r="F24" s="19">
        <v>0.44</v>
      </c>
    </row>
    <row r="25" spans="1:6" x14ac:dyDescent="0.25">
      <c r="A25" s="8">
        <v>17</v>
      </c>
      <c r="B25" s="9" t="s">
        <v>118</v>
      </c>
      <c r="C25" s="19">
        <v>14.5</v>
      </c>
      <c r="D25" s="19">
        <v>10.89</v>
      </c>
      <c r="E25" s="19">
        <v>0.28999999999999998</v>
      </c>
      <c r="F25" s="19">
        <v>0.28999999999999998</v>
      </c>
    </row>
    <row r="26" spans="1:6" x14ac:dyDescent="0.25">
      <c r="A26" s="8">
        <v>18</v>
      </c>
      <c r="B26" s="9" t="s">
        <v>119</v>
      </c>
      <c r="C26" s="19">
        <v>17</v>
      </c>
      <c r="D26" s="19">
        <v>13.38</v>
      </c>
      <c r="E26" s="19">
        <v>0.32</v>
      </c>
      <c r="F26" s="19">
        <v>0.32</v>
      </c>
    </row>
    <row r="27" spans="1:6" x14ac:dyDescent="0.25">
      <c r="A27" s="8">
        <v>19</v>
      </c>
      <c r="B27" s="9" t="s">
        <v>120</v>
      </c>
      <c r="C27" s="19">
        <v>21</v>
      </c>
      <c r="D27" s="19">
        <v>13.38</v>
      </c>
      <c r="E27" s="19">
        <v>0.32</v>
      </c>
      <c r="F27" s="19">
        <v>0.32</v>
      </c>
    </row>
    <row r="28" spans="1:6" x14ac:dyDescent="0.25">
      <c r="A28" s="8">
        <v>20</v>
      </c>
      <c r="B28" s="9" t="s">
        <v>121</v>
      </c>
      <c r="C28" s="19">
        <v>18.5</v>
      </c>
      <c r="D28" s="19">
        <v>10.89</v>
      </c>
      <c r="E28" s="19">
        <v>0.28999999999999998</v>
      </c>
      <c r="F28" s="19">
        <v>0.28999999999999998</v>
      </c>
    </row>
    <row r="29" spans="1:6" x14ac:dyDescent="0.25">
      <c r="A29" s="8">
        <v>21</v>
      </c>
      <c r="B29" s="9" t="s">
        <v>122</v>
      </c>
      <c r="C29" s="19">
        <v>18</v>
      </c>
      <c r="D29" s="19">
        <v>16.45</v>
      </c>
      <c r="E29" s="19">
        <v>0.39</v>
      </c>
      <c r="F29" s="19">
        <v>0.39</v>
      </c>
    </row>
    <row r="30" spans="1:6" x14ac:dyDescent="0.25">
      <c r="A30" s="8">
        <v>22</v>
      </c>
      <c r="B30" s="9" t="s">
        <v>123</v>
      </c>
      <c r="C30" s="19">
        <v>15</v>
      </c>
      <c r="D30" s="19">
        <v>14.07</v>
      </c>
      <c r="E30" s="19">
        <v>0.35</v>
      </c>
      <c r="F30" s="19">
        <v>0.35</v>
      </c>
    </row>
    <row r="31" spans="1:6" x14ac:dyDescent="0.25">
      <c r="A31" s="10" t="s">
        <v>338</v>
      </c>
      <c r="B31" s="10"/>
      <c r="C31" s="10"/>
      <c r="D31" s="10"/>
      <c r="E31" s="10"/>
      <c r="F31" s="10"/>
    </row>
    <row r="32" spans="1:6" x14ac:dyDescent="0.25">
      <c r="A32" s="10"/>
      <c r="B32" s="10"/>
      <c r="C32" s="10"/>
      <c r="D32" s="10"/>
      <c r="E32" s="10"/>
      <c r="F32" s="10"/>
    </row>
    <row r="33" spans="1:6" x14ac:dyDescent="0.25">
      <c r="A33" s="10"/>
      <c r="B33" s="10"/>
      <c r="C33" s="10"/>
      <c r="D33" s="10"/>
      <c r="E33" s="10"/>
      <c r="F33" s="10"/>
    </row>
    <row r="34" spans="1:6" x14ac:dyDescent="0.25">
      <c r="A34" s="11" t="s">
        <v>12</v>
      </c>
      <c r="B34" s="11"/>
      <c r="C34" s="19">
        <v>6</v>
      </c>
      <c r="D34" s="19">
        <v>1.5</v>
      </c>
      <c r="E34" s="19">
        <v>0.01</v>
      </c>
      <c r="F34" s="19">
        <v>0.01</v>
      </c>
    </row>
    <row r="35" spans="1:6" x14ac:dyDescent="0.25">
      <c r="A35" s="11" t="s">
        <v>11</v>
      </c>
      <c r="B35" s="11"/>
      <c r="C35" s="19">
        <v>5</v>
      </c>
      <c r="D35" s="19">
        <v>3.55</v>
      </c>
      <c r="E35" s="19">
        <v>0.01</v>
      </c>
      <c r="F35" s="19">
        <v>0.01</v>
      </c>
    </row>
    <row r="36" spans="1:6" x14ac:dyDescent="0.25">
      <c r="A36" s="11" t="s">
        <v>20</v>
      </c>
      <c r="B36" s="11"/>
      <c r="C36" s="19">
        <v>4.5</v>
      </c>
      <c r="D36" s="19">
        <v>3.55</v>
      </c>
      <c r="E36" s="19">
        <v>0.01</v>
      </c>
      <c r="F36" s="19">
        <v>0.01</v>
      </c>
    </row>
    <row r="37" spans="1:6" x14ac:dyDescent="0.25">
      <c r="A37" s="11" t="s">
        <v>18</v>
      </c>
      <c r="B37" s="11"/>
      <c r="C37" s="19">
        <v>2.5</v>
      </c>
      <c r="D37" s="19">
        <v>0.45</v>
      </c>
      <c r="E37" s="19">
        <v>0.01</v>
      </c>
      <c r="F37" s="19">
        <v>0.01</v>
      </c>
    </row>
    <row r="38" spans="1:6" x14ac:dyDescent="0.25">
      <c r="A38" s="11" t="s">
        <v>19</v>
      </c>
      <c r="B38" s="11"/>
      <c r="C38" s="19">
        <v>5</v>
      </c>
      <c r="D38" s="19">
        <v>3.55</v>
      </c>
      <c r="E38" s="19">
        <v>0.01</v>
      </c>
      <c r="F38" s="19">
        <v>0.01</v>
      </c>
    </row>
    <row r="39" spans="1:6" ht="14.25" customHeight="1" x14ac:dyDescent="0.25">
      <c r="A39" s="12" t="s">
        <v>337</v>
      </c>
      <c r="B39" s="12"/>
      <c r="C39" s="13" t="s">
        <v>335</v>
      </c>
      <c r="D39" s="13"/>
      <c r="E39" s="13" t="s">
        <v>336</v>
      </c>
      <c r="F39" s="13" t="s">
        <v>360</v>
      </c>
    </row>
    <row r="40" spans="1:6" x14ac:dyDescent="0.25">
      <c r="A40" s="12"/>
      <c r="B40" s="12"/>
      <c r="C40" s="13"/>
      <c r="D40" s="13"/>
      <c r="E40" s="13"/>
      <c r="F40" s="13"/>
    </row>
    <row r="41" spans="1:6" x14ac:dyDescent="0.25">
      <c r="A41" s="12"/>
      <c r="B41" s="12"/>
      <c r="C41" s="13"/>
      <c r="D41" s="13"/>
      <c r="E41" s="13"/>
      <c r="F41" s="13"/>
    </row>
    <row r="42" spans="1:6" x14ac:dyDescent="0.25">
      <c r="A42" s="12"/>
      <c r="B42" s="12"/>
      <c r="C42" s="13"/>
      <c r="D42" s="13"/>
      <c r="E42" s="13"/>
      <c r="F42" s="13"/>
    </row>
    <row r="43" spans="1:6" x14ac:dyDescent="0.25">
      <c r="A43" s="14" t="s">
        <v>16</v>
      </c>
      <c r="B43" s="14"/>
      <c r="C43" s="20">
        <v>0.15</v>
      </c>
      <c r="D43" s="20">
        <v>0.3</v>
      </c>
      <c r="E43" s="20">
        <v>0.3</v>
      </c>
      <c r="F43" s="20">
        <v>0.3</v>
      </c>
    </row>
    <row r="44" spans="1:6" x14ac:dyDescent="0.25">
      <c r="A44" s="14" t="s">
        <v>13</v>
      </c>
      <c r="B44" s="14"/>
      <c r="C44" s="20">
        <v>0.15</v>
      </c>
      <c r="D44" s="20">
        <v>0.3</v>
      </c>
      <c r="E44" s="20">
        <v>0.3</v>
      </c>
      <c r="F44" s="20">
        <v>0.3</v>
      </c>
    </row>
    <row r="45" spans="1:6" x14ac:dyDescent="0.25">
      <c r="A45" s="14" t="s">
        <v>15</v>
      </c>
      <c r="B45" s="14"/>
      <c r="C45" s="20">
        <v>0.15</v>
      </c>
      <c r="D45" s="20">
        <v>0.3</v>
      </c>
      <c r="E45" s="20">
        <v>0.3</v>
      </c>
      <c r="F45" s="20">
        <v>0.3</v>
      </c>
    </row>
    <row r="46" spans="1:6" x14ac:dyDescent="0.25">
      <c r="A46" s="14" t="s">
        <v>14</v>
      </c>
      <c r="B46" s="14"/>
      <c r="C46" s="20">
        <v>0.15</v>
      </c>
      <c r="D46" s="20">
        <v>0.3</v>
      </c>
      <c r="E46" s="20">
        <v>0.3</v>
      </c>
      <c r="F46" s="20">
        <v>0.3</v>
      </c>
    </row>
  </sheetData>
  <sheetProtection algorithmName="SHA-512" hashValue="yXn4PT1nPX1bLPR0/ndxQzAjrgiQ4P3FnBrns+sRC/1hzW9fXC3rJ5n+I1VdBv69PnzyKv3zuqK42rR7bCzHkw==" saltValue="dQDOwvpr2pEqnYdzKaI9dQ==" spinCount="100000" sheet="1" objects="1" scenarios="1"/>
  <mergeCells count="21">
    <mergeCell ref="A37:B37"/>
    <mergeCell ref="A5:B7"/>
    <mergeCell ref="C5:F5"/>
    <mergeCell ref="C6:D6"/>
    <mergeCell ref="A34:B34"/>
    <mergeCell ref="A36:B36"/>
    <mergeCell ref="C7:D7"/>
    <mergeCell ref="C39:D42"/>
    <mergeCell ref="E39:E42"/>
    <mergeCell ref="F39:F42"/>
    <mergeCell ref="A38:B38"/>
    <mergeCell ref="A39:B42"/>
    <mergeCell ref="A43:B43"/>
    <mergeCell ref="A44:B44"/>
    <mergeCell ref="A45:B45"/>
    <mergeCell ref="A46:B46"/>
    <mergeCell ref="A35:B35"/>
    <mergeCell ref="A31:F33"/>
    <mergeCell ref="A1:F1"/>
    <mergeCell ref="A2:F2"/>
    <mergeCell ref="A3:F3"/>
  </mergeCells>
  <conditionalFormatting sqref="A43:F46 A34:F38 A9:F30">
    <cfRule type="expression" dxfId="8" priority="1">
      <formula>MOD(ROW(),2)=1</formula>
    </cfRule>
  </conditionalFormatting>
  <dataValidations count="2">
    <dataValidation type="custom" allowBlank="1" showInputMessage="1" showErrorMessage="1" errorTitle="Percentage Required (##%)" error="A percentage is required; percentages cannot include fractions (e.g. 0.5%)." sqref="C43:F46" xr:uid="{55A1B742-CFB5-4850-9E03-84723705F6EA}">
      <formula1>C43=ROUND(C43,2)</formula1>
    </dataValidation>
    <dataValidation type="custom" allowBlank="1" showInputMessage="1" showErrorMessage="1" errorTitle="Amount Required ($#.##)" error="A dollar amount is required; amounts cannot include fractions of cents (e.g. $0.005)." sqref="C9:F30 C34:F38" xr:uid="{166D73CD-AAFC-4E01-9995-DAC9CB6FF7F2}">
      <formula1>C9=ROUND(C9,2)</formula1>
    </dataValidation>
  </dataValidations>
  <hyperlinks>
    <hyperlink ref="A3" r:id="rId1" xr:uid="{D606EBDD-2B2A-455E-98FE-DCFDDA134D58}"/>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1A90B-8B46-4898-8020-8708DA4D99B5}">
  <dimension ref="A1:F32"/>
  <sheetViews>
    <sheetView showGridLines="0" workbookViewId="0">
      <selection sqref="A1:F1"/>
    </sheetView>
  </sheetViews>
  <sheetFormatPr defaultRowHeight="14.25" x14ac:dyDescent="0.25"/>
  <cols>
    <col min="1" max="1" width="9.140625" style="22" customWidth="1"/>
    <col min="2" max="2" width="68.85546875" style="22" bestFit="1" customWidth="1"/>
    <col min="3" max="6" width="21.7109375" style="22" customWidth="1"/>
    <col min="7" max="16384" width="9.140625" style="22"/>
  </cols>
  <sheetData>
    <row r="1" spans="1:6" ht="18" x14ac:dyDescent="0.25">
      <c r="A1" s="21" t="s">
        <v>343</v>
      </c>
      <c r="B1" s="21"/>
      <c r="C1" s="21"/>
      <c r="D1" s="21"/>
      <c r="E1" s="21"/>
      <c r="F1" s="21"/>
    </row>
    <row r="2" spans="1:6" s="24" customFormat="1" ht="15" x14ac:dyDescent="0.25">
      <c r="A2" s="23" t="str">
        <f>"The specification sheet for "&amp;LEFT(A5,7)&amp;" is available at:"</f>
        <v>The specification sheet for GROUP E is available at:</v>
      </c>
      <c r="B2" s="23"/>
      <c r="C2" s="23"/>
      <c r="D2" s="23"/>
      <c r="E2" s="23"/>
      <c r="F2" s="23"/>
    </row>
    <row r="3" spans="1:6" ht="15" x14ac:dyDescent="0.25">
      <c r="A3" s="25" t="s">
        <v>325</v>
      </c>
      <c r="B3" s="25"/>
      <c r="C3" s="25"/>
      <c r="D3" s="25"/>
      <c r="E3" s="25"/>
      <c r="F3" s="25"/>
    </row>
    <row r="5" spans="1:6" ht="15.75" x14ac:dyDescent="0.25">
      <c r="A5" s="1" t="s">
        <v>348</v>
      </c>
      <c r="B5" s="1"/>
      <c r="C5" s="2" t="s">
        <v>17</v>
      </c>
      <c r="D5" s="2"/>
      <c r="E5" s="2"/>
      <c r="F5" s="2"/>
    </row>
    <row r="6" spans="1:6" ht="31.5" x14ac:dyDescent="0.25">
      <c r="A6" s="1"/>
      <c r="B6" s="1"/>
      <c r="C6" s="3" t="s">
        <v>8</v>
      </c>
      <c r="D6" s="3"/>
      <c r="E6" s="27" t="s">
        <v>361</v>
      </c>
      <c r="F6" s="16" t="s">
        <v>10</v>
      </c>
    </row>
    <row r="7" spans="1:6" ht="25.5" x14ac:dyDescent="0.25">
      <c r="A7" s="1"/>
      <c r="B7" s="1"/>
      <c r="C7" s="4" t="s">
        <v>7</v>
      </c>
      <c r="D7" s="4"/>
      <c r="E7" s="18" t="s">
        <v>362</v>
      </c>
      <c r="F7" s="18" t="s">
        <v>362</v>
      </c>
    </row>
    <row r="8" spans="1:6" ht="45" customHeight="1" x14ac:dyDescent="0.25">
      <c r="A8" s="5" t="s">
        <v>9</v>
      </c>
      <c r="B8" s="6" t="s">
        <v>0</v>
      </c>
      <c r="C8" s="7" t="s">
        <v>358</v>
      </c>
      <c r="D8" s="7" t="s">
        <v>356</v>
      </c>
      <c r="E8" s="7" t="s">
        <v>356</v>
      </c>
      <c r="F8" s="7" t="s">
        <v>356</v>
      </c>
    </row>
    <row r="9" spans="1:6" x14ac:dyDescent="0.25">
      <c r="A9" s="8">
        <v>1</v>
      </c>
      <c r="B9" s="9" t="s">
        <v>124</v>
      </c>
      <c r="C9" s="19">
        <v>26</v>
      </c>
      <c r="D9" s="19">
        <v>21.33</v>
      </c>
      <c r="E9" s="19">
        <v>0.44</v>
      </c>
      <c r="F9" s="19">
        <v>0.44</v>
      </c>
    </row>
    <row r="10" spans="1:6" x14ac:dyDescent="0.25">
      <c r="A10" s="8">
        <v>2</v>
      </c>
      <c r="B10" s="9" t="s">
        <v>125</v>
      </c>
      <c r="C10" s="19">
        <v>26</v>
      </c>
      <c r="D10" s="19">
        <v>24.9</v>
      </c>
      <c r="E10" s="19">
        <v>0.44</v>
      </c>
      <c r="F10" s="19">
        <v>0.44</v>
      </c>
    </row>
    <row r="11" spans="1:6" x14ac:dyDescent="0.25">
      <c r="A11" s="8">
        <v>3</v>
      </c>
      <c r="B11" s="9" t="s">
        <v>126</v>
      </c>
      <c r="C11" s="19">
        <v>24</v>
      </c>
      <c r="D11" s="19">
        <v>23.11</v>
      </c>
      <c r="E11" s="19">
        <v>0.49</v>
      </c>
      <c r="F11" s="19">
        <v>0.49</v>
      </c>
    </row>
    <row r="12" spans="1:6" x14ac:dyDescent="0.25">
      <c r="A12" s="8">
        <v>4</v>
      </c>
      <c r="B12" s="9" t="s">
        <v>127</v>
      </c>
      <c r="C12" s="19">
        <v>22</v>
      </c>
      <c r="D12" s="19">
        <v>27.19</v>
      </c>
      <c r="E12" s="19">
        <v>0.41</v>
      </c>
      <c r="F12" s="19">
        <v>0.41</v>
      </c>
    </row>
    <row r="13" spans="1:6" x14ac:dyDescent="0.25">
      <c r="A13" s="8">
        <v>5</v>
      </c>
      <c r="B13" s="9" t="s">
        <v>128</v>
      </c>
      <c r="C13" s="19">
        <v>20</v>
      </c>
      <c r="D13" s="19">
        <v>16.690000000000001</v>
      </c>
      <c r="E13" s="19">
        <v>0.37</v>
      </c>
      <c r="F13" s="19">
        <v>0.37</v>
      </c>
    </row>
    <row r="14" spans="1:6" x14ac:dyDescent="0.25">
      <c r="A14" s="8">
        <v>6</v>
      </c>
      <c r="B14" s="9" t="s">
        <v>129</v>
      </c>
      <c r="C14" s="19">
        <v>19.5</v>
      </c>
      <c r="D14" s="19">
        <v>17.68</v>
      </c>
      <c r="E14" s="19">
        <v>0.41</v>
      </c>
      <c r="F14" s="19">
        <v>0.41</v>
      </c>
    </row>
    <row r="15" spans="1:6" x14ac:dyDescent="0.25">
      <c r="A15" s="8">
        <v>7</v>
      </c>
      <c r="B15" s="9" t="s">
        <v>130</v>
      </c>
      <c r="C15" s="19">
        <v>17</v>
      </c>
      <c r="D15" s="19">
        <v>12.75</v>
      </c>
      <c r="E15" s="19">
        <v>0.31</v>
      </c>
      <c r="F15" s="19">
        <v>0.31</v>
      </c>
    </row>
    <row r="16" spans="1:6" x14ac:dyDescent="0.25">
      <c r="A16" s="8">
        <v>8</v>
      </c>
      <c r="B16" s="9" t="s">
        <v>131</v>
      </c>
      <c r="C16" s="19">
        <v>5.65</v>
      </c>
      <c r="D16" s="19">
        <v>12.24</v>
      </c>
      <c r="E16" s="19">
        <v>0.33</v>
      </c>
      <c r="F16" s="19">
        <v>0.33</v>
      </c>
    </row>
    <row r="17" spans="1:6" x14ac:dyDescent="0.25">
      <c r="A17" s="10" t="s">
        <v>338</v>
      </c>
      <c r="B17" s="10"/>
      <c r="C17" s="10"/>
      <c r="D17" s="10"/>
      <c r="E17" s="10"/>
      <c r="F17" s="10"/>
    </row>
    <row r="18" spans="1:6" x14ac:dyDescent="0.25">
      <c r="A18" s="10"/>
      <c r="B18" s="10"/>
      <c r="C18" s="10"/>
      <c r="D18" s="10"/>
      <c r="E18" s="10"/>
      <c r="F18" s="10"/>
    </row>
    <row r="19" spans="1:6" x14ac:dyDescent="0.25">
      <c r="A19" s="10"/>
      <c r="B19" s="10"/>
      <c r="C19" s="10"/>
      <c r="D19" s="10"/>
      <c r="E19" s="10"/>
      <c r="F19" s="10"/>
    </row>
    <row r="20" spans="1:6" x14ac:dyDescent="0.25">
      <c r="A20" s="11" t="s">
        <v>12</v>
      </c>
      <c r="B20" s="11"/>
      <c r="C20" s="19">
        <v>6</v>
      </c>
      <c r="D20" s="19">
        <v>1.5</v>
      </c>
      <c r="E20" s="19">
        <v>0.01</v>
      </c>
      <c r="F20" s="19">
        <v>0.01</v>
      </c>
    </row>
    <row r="21" spans="1:6" x14ac:dyDescent="0.25">
      <c r="A21" s="11" t="s">
        <v>11</v>
      </c>
      <c r="B21" s="11"/>
      <c r="C21" s="19">
        <v>5</v>
      </c>
      <c r="D21" s="19">
        <v>3.55</v>
      </c>
      <c r="E21" s="19">
        <v>0.01</v>
      </c>
      <c r="F21" s="19">
        <v>0.01</v>
      </c>
    </row>
    <row r="22" spans="1:6" x14ac:dyDescent="0.25">
      <c r="A22" s="11" t="s">
        <v>20</v>
      </c>
      <c r="B22" s="11"/>
      <c r="C22" s="19">
        <v>4.5</v>
      </c>
      <c r="D22" s="19">
        <v>3.55</v>
      </c>
      <c r="E22" s="19">
        <v>0.01</v>
      </c>
      <c r="F22" s="19">
        <v>0.01</v>
      </c>
    </row>
    <row r="23" spans="1:6" x14ac:dyDescent="0.25">
      <c r="A23" s="11" t="s">
        <v>18</v>
      </c>
      <c r="B23" s="11"/>
      <c r="C23" s="19">
        <v>2.5</v>
      </c>
      <c r="D23" s="19">
        <v>0.45</v>
      </c>
      <c r="E23" s="19">
        <v>0.01</v>
      </c>
      <c r="F23" s="19">
        <v>0.01</v>
      </c>
    </row>
    <row r="24" spans="1:6" x14ac:dyDescent="0.25">
      <c r="A24" s="11" t="s">
        <v>19</v>
      </c>
      <c r="B24" s="11"/>
      <c r="C24" s="19">
        <v>5</v>
      </c>
      <c r="D24" s="19">
        <v>3.55</v>
      </c>
      <c r="E24" s="19">
        <v>0.01</v>
      </c>
      <c r="F24" s="19">
        <v>0.01</v>
      </c>
    </row>
    <row r="25" spans="1:6" x14ac:dyDescent="0.25">
      <c r="A25" s="12" t="s">
        <v>337</v>
      </c>
      <c r="B25" s="12"/>
      <c r="C25" s="13" t="s">
        <v>335</v>
      </c>
      <c r="D25" s="13"/>
      <c r="E25" s="13" t="s">
        <v>336</v>
      </c>
      <c r="F25" s="13" t="s">
        <v>363</v>
      </c>
    </row>
    <row r="26" spans="1:6" x14ac:dyDescent="0.25">
      <c r="A26" s="12"/>
      <c r="B26" s="12"/>
      <c r="C26" s="13"/>
      <c r="D26" s="13"/>
      <c r="E26" s="13"/>
      <c r="F26" s="13"/>
    </row>
    <row r="27" spans="1:6" x14ac:dyDescent="0.25">
      <c r="A27" s="12"/>
      <c r="B27" s="12"/>
      <c r="C27" s="13"/>
      <c r="D27" s="13"/>
      <c r="E27" s="13"/>
      <c r="F27" s="13"/>
    </row>
    <row r="28" spans="1:6" x14ac:dyDescent="0.25">
      <c r="A28" s="12"/>
      <c r="B28" s="12"/>
      <c r="C28" s="13"/>
      <c r="D28" s="13"/>
      <c r="E28" s="13"/>
      <c r="F28" s="13"/>
    </row>
    <row r="29" spans="1:6" x14ac:dyDescent="0.25">
      <c r="A29" s="14" t="s">
        <v>16</v>
      </c>
      <c r="B29" s="14"/>
      <c r="C29" s="20">
        <v>0.15</v>
      </c>
      <c r="D29" s="20">
        <v>0.3</v>
      </c>
      <c r="E29" s="20">
        <v>0.3</v>
      </c>
      <c r="F29" s="20">
        <v>0.3</v>
      </c>
    </row>
    <row r="30" spans="1:6" x14ac:dyDescent="0.25">
      <c r="A30" s="14" t="s">
        <v>13</v>
      </c>
      <c r="B30" s="14"/>
      <c r="C30" s="20">
        <v>0.15</v>
      </c>
      <c r="D30" s="20">
        <v>0.3</v>
      </c>
      <c r="E30" s="20">
        <v>0.3</v>
      </c>
      <c r="F30" s="20">
        <v>0.3</v>
      </c>
    </row>
    <row r="31" spans="1:6" x14ac:dyDescent="0.25">
      <c r="A31" s="14" t="s">
        <v>15</v>
      </c>
      <c r="B31" s="14"/>
      <c r="C31" s="20">
        <v>0.15</v>
      </c>
      <c r="D31" s="20">
        <v>0.3</v>
      </c>
      <c r="E31" s="20">
        <v>0.3</v>
      </c>
      <c r="F31" s="20">
        <v>0.3</v>
      </c>
    </row>
    <row r="32" spans="1:6" x14ac:dyDescent="0.25">
      <c r="A32" s="14" t="s">
        <v>14</v>
      </c>
      <c r="B32" s="14"/>
      <c r="C32" s="20">
        <v>0.15</v>
      </c>
      <c r="D32" s="20">
        <v>0.3</v>
      </c>
      <c r="E32" s="20">
        <v>0.3</v>
      </c>
      <c r="F32" s="20">
        <v>0.3</v>
      </c>
    </row>
  </sheetData>
  <sheetProtection algorithmName="SHA-512" hashValue="H0Sn8WL+ujyqTVlR0qUT7DPTdWD8lO+Yn5lbD79latwj7GCUYzZhgery2/CVoqNuELZKra6GlpxBN4TaflCFWQ==" saltValue="YO8DS5Yn5zVzkf9dMRttNg==" spinCount="100000" sheet="1" objects="1" scenarios="1"/>
  <mergeCells count="21">
    <mergeCell ref="A23:B23"/>
    <mergeCell ref="A5:B7"/>
    <mergeCell ref="C5:F5"/>
    <mergeCell ref="C6:D6"/>
    <mergeCell ref="A20:B20"/>
    <mergeCell ref="A22:B22"/>
    <mergeCell ref="C7:D7"/>
    <mergeCell ref="C25:D28"/>
    <mergeCell ref="E25:E28"/>
    <mergeCell ref="F25:F28"/>
    <mergeCell ref="A24:B24"/>
    <mergeCell ref="A25:B28"/>
    <mergeCell ref="A29:B29"/>
    <mergeCell ref="A30:B30"/>
    <mergeCell ref="A31:B31"/>
    <mergeCell ref="A32:B32"/>
    <mergeCell ref="A21:B21"/>
    <mergeCell ref="A17:F19"/>
    <mergeCell ref="A1:F1"/>
    <mergeCell ref="A2:F2"/>
    <mergeCell ref="A3:F3"/>
  </mergeCells>
  <conditionalFormatting sqref="A29:F32 A20:F24 A9:F16">
    <cfRule type="expression" dxfId="7" priority="1">
      <formula>MOD(ROW(),2)=1</formula>
    </cfRule>
  </conditionalFormatting>
  <dataValidations count="2">
    <dataValidation type="custom" allowBlank="1" showInputMessage="1" showErrorMessage="1" errorTitle="Amount Required ($#.##)" error="A dollar amount is required; amounts cannot include fractions of cents (e.g. $0.005)." sqref="C9:F16 C20:F24" xr:uid="{0AF0B541-DC91-4521-9F5D-1785A21E1A1A}">
      <formula1>C9=ROUND(C9,2)</formula1>
    </dataValidation>
    <dataValidation type="custom" allowBlank="1" showInputMessage="1" showErrorMessage="1" errorTitle="Percentage Required (##%)" error="A percentage is required; percentages cannot include fractions (e.g. 0.5%)." sqref="C29:F32" xr:uid="{134FAC0B-4069-46D4-B683-F8F81986719C}">
      <formula1>C29=ROUND(C29,2)</formula1>
    </dataValidation>
  </dataValidations>
  <hyperlinks>
    <hyperlink ref="A3" r:id="rId1" xr:uid="{D8A9F362-C9AE-4C5B-98CA-66F6387B2F70}"/>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8EAF6-204D-4E23-B9CC-F17526377E65}">
  <dimension ref="A1:D43"/>
  <sheetViews>
    <sheetView showGridLines="0" zoomScaleNormal="100" workbookViewId="0">
      <selection sqref="A1:D1"/>
    </sheetView>
  </sheetViews>
  <sheetFormatPr defaultRowHeight="14.25" x14ac:dyDescent="0.25"/>
  <cols>
    <col min="1" max="1" width="9.140625" style="22" customWidth="1"/>
    <col min="2" max="2" width="86.42578125" style="22" customWidth="1"/>
    <col min="3" max="4" width="21.7109375" style="22" customWidth="1"/>
    <col min="5" max="16384" width="9.140625" style="22"/>
  </cols>
  <sheetData>
    <row r="1" spans="1:4" ht="18" x14ac:dyDescent="0.25">
      <c r="A1" s="21" t="s">
        <v>343</v>
      </c>
      <c r="B1" s="21"/>
      <c r="C1" s="21"/>
      <c r="D1" s="21"/>
    </row>
    <row r="2" spans="1:4" s="24" customFormat="1" ht="15" x14ac:dyDescent="0.25">
      <c r="A2" s="23" t="str">
        <f>"The specification sheet for "&amp;LEFT(A5,7)&amp;" is available at:"</f>
        <v>The specification sheet for GROUP F is available at:</v>
      </c>
      <c r="B2" s="23"/>
      <c r="C2" s="23"/>
      <c r="D2" s="23"/>
    </row>
    <row r="3" spans="1:4" ht="15" x14ac:dyDescent="0.25">
      <c r="A3" s="25" t="s">
        <v>326</v>
      </c>
      <c r="B3" s="25"/>
      <c r="C3" s="25"/>
      <c r="D3" s="25"/>
    </row>
    <row r="5" spans="1:4" ht="15.75" x14ac:dyDescent="0.25">
      <c r="A5" s="1" t="s">
        <v>349</v>
      </c>
      <c r="B5" s="1"/>
      <c r="C5" s="2" t="s">
        <v>17</v>
      </c>
      <c r="D5" s="2"/>
    </row>
    <row r="6" spans="1:4" ht="15.75" x14ac:dyDescent="0.25">
      <c r="A6" s="1"/>
      <c r="B6" s="1"/>
      <c r="C6" s="3" t="s">
        <v>8</v>
      </c>
      <c r="D6" s="3"/>
    </row>
    <row r="7" spans="1:4" x14ac:dyDescent="0.25">
      <c r="A7" s="1"/>
      <c r="B7" s="1"/>
      <c r="C7" s="4" t="s">
        <v>7</v>
      </c>
      <c r="D7" s="4"/>
    </row>
    <row r="8" spans="1:4" ht="45" customHeight="1" x14ac:dyDescent="0.25">
      <c r="A8" s="5" t="s">
        <v>9</v>
      </c>
      <c r="B8" s="6" t="s">
        <v>0</v>
      </c>
      <c r="C8" s="7" t="s">
        <v>358</v>
      </c>
      <c r="D8" s="7" t="s">
        <v>356</v>
      </c>
    </row>
    <row r="9" spans="1:4" x14ac:dyDescent="0.25">
      <c r="A9" s="8">
        <v>1</v>
      </c>
      <c r="B9" s="9" t="s">
        <v>132</v>
      </c>
      <c r="C9" s="19">
        <v>86</v>
      </c>
      <c r="D9" s="19">
        <v>11.88</v>
      </c>
    </row>
    <row r="10" spans="1:4" x14ac:dyDescent="0.25">
      <c r="A10" s="8">
        <v>2</v>
      </c>
      <c r="B10" s="9" t="s">
        <v>133</v>
      </c>
      <c r="C10" s="19">
        <v>78</v>
      </c>
      <c r="D10" s="19">
        <v>13.33</v>
      </c>
    </row>
    <row r="11" spans="1:4" x14ac:dyDescent="0.25">
      <c r="A11" s="8">
        <v>3</v>
      </c>
      <c r="B11" s="9" t="s">
        <v>134</v>
      </c>
      <c r="C11" s="19">
        <v>80</v>
      </c>
      <c r="D11" s="19">
        <v>10.119999999999999</v>
      </c>
    </row>
    <row r="12" spans="1:4" x14ac:dyDescent="0.25">
      <c r="A12" s="8">
        <v>4</v>
      </c>
      <c r="B12" s="9" t="s">
        <v>135</v>
      </c>
      <c r="C12" s="19">
        <v>68</v>
      </c>
      <c r="D12" s="19">
        <v>11.43</v>
      </c>
    </row>
    <row r="13" spans="1:4" x14ac:dyDescent="0.25">
      <c r="A13" s="8">
        <v>5</v>
      </c>
      <c r="B13" s="9" t="s">
        <v>136</v>
      </c>
      <c r="C13" s="19">
        <v>42.5</v>
      </c>
      <c r="D13" s="19">
        <v>43.99</v>
      </c>
    </row>
    <row r="14" spans="1:4" x14ac:dyDescent="0.25">
      <c r="A14" s="8">
        <v>6</v>
      </c>
      <c r="B14" s="9" t="s">
        <v>137</v>
      </c>
      <c r="C14" s="19">
        <v>43</v>
      </c>
      <c r="D14" s="19">
        <v>43.99</v>
      </c>
    </row>
    <row r="15" spans="1:4" x14ac:dyDescent="0.25">
      <c r="A15" s="8">
        <v>7</v>
      </c>
      <c r="B15" s="9" t="s">
        <v>138</v>
      </c>
      <c r="C15" s="19">
        <v>40</v>
      </c>
      <c r="D15" s="19">
        <v>43.99</v>
      </c>
    </row>
    <row r="16" spans="1:4" x14ac:dyDescent="0.25">
      <c r="A16" s="8">
        <v>8</v>
      </c>
      <c r="B16" s="9" t="s">
        <v>139</v>
      </c>
      <c r="C16" s="19">
        <v>42</v>
      </c>
      <c r="D16" s="19">
        <v>43.99</v>
      </c>
    </row>
    <row r="17" spans="1:4" x14ac:dyDescent="0.25">
      <c r="A17" s="8">
        <v>9</v>
      </c>
      <c r="B17" s="9" t="s">
        <v>140</v>
      </c>
      <c r="C17" s="19">
        <v>35</v>
      </c>
      <c r="D17" s="19">
        <v>14.86</v>
      </c>
    </row>
    <row r="18" spans="1:4" x14ac:dyDescent="0.25">
      <c r="A18" s="8">
        <v>10</v>
      </c>
      <c r="B18" s="9" t="s">
        <v>141</v>
      </c>
      <c r="C18" s="19">
        <v>34</v>
      </c>
      <c r="D18" s="19">
        <v>14.86</v>
      </c>
    </row>
    <row r="19" spans="1:4" x14ac:dyDescent="0.25">
      <c r="A19" s="8">
        <v>11</v>
      </c>
      <c r="B19" s="9" t="s">
        <v>142</v>
      </c>
      <c r="C19" s="19">
        <v>75</v>
      </c>
      <c r="D19" s="19">
        <v>16.690000000000001</v>
      </c>
    </row>
    <row r="20" spans="1:4" x14ac:dyDescent="0.25">
      <c r="A20" s="8">
        <v>12</v>
      </c>
      <c r="B20" s="9" t="s">
        <v>143</v>
      </c>
      <c r="C20" s="19">
        <v>72</v>
      </c>
      <c r="D20" s="19">
        <v>21.13</v>
      </c>
    </row>
    <row r="21" spans="1:4" x14ac:dyDescent="0.25">
      <c r="A21" s="8">
        <v>13</v>
      </c>
      <c r="B21" s="9" t="s">
        <v>144</v>
      </c>
      <c r="C21" s="19">
        <v>40</v>
      </c>
      <c r="D21" s="19">
        <v>39.5</v>
      </c>
    </row>
    <row r="22" spans="1:4" x14ac:dyDescent="0.25">
      <c r="A22" s="8">
        <v>14</v>
      </c>
      <c r="B22" s="9" t="s">
        <v>145</v>
      </c>
      <c r="C22" s="19">
        <v>40</v>
      </c>
      <c r="D22" s="19">
        <v>39.5</v>
      </c>
    </row>
    <row r="23" spans="1:4" x14ac:dyDescent="0.25">
      <c r="A23" s="8">
        <v>15</v>
      </c>
      <c r="B23" s="9" t="s">
        <v>146</v>
      </c>
      <c r="C23" s="19">
        <v>104</v>
      </c>
      <c r="D23" s="19">
        <v>29.41</v>
      </c>
    </row>
    <row r="24" spans="1:4" x14ac:dyDescent="0.25">
      <c r="A24" s="8">
        <v>16</v>
      </c>
      <c r="B24" s="9" t="s">
        <v>333</v>
      </c>
      <c r="C24" s="19">
        <v>60</v>
      </c>
      <c r="D24" s="19">
        <v>74.53</v>
      </c>
    </row>
    <row r="25" spans="1:4" x14ac:dyDescent="0.25">
      <c r="A25" s="8">
        <v>17</v>
      </c>
      <c r="B25" s="9" t="s">
        <v>147</v>
      </c>
      <c r="C25" s="19">
        <v>70</v>
      </c>
      <c r="D25" s="19">
        <v>74.53</v>
      </c>
    </row>
    <row r="26" spans="1:4" x14ac:dyDescent="0.25">
      <c r="A26" s="8">
        <v>18</v>
      </c>
      <c r="B26" s="9" t="s">
        <v>148</v>
      </c>
      <c r="C26" s="19">
        <v>65</v>
      </c>
      <c r="D26" s="19">
        <v>74.53</v>
      </c>
    </row>
    <row r="27" spans="1:4" x14ac:dyDescent="0.25">
      <c r="A27" s="8">
        <v>19</v>
      </c>
      <c r="B27" s="9" t="s">
        <v>334</v>
      </c>
      <c r="C27" s="19">
        <v>177</v>
      </c>
      <c r="D27" s="19">
        <v>46.53</v>
      </c>
    </row>
    <row r="28" spans="1:4" x14ac:dyDescent="0.25">
      <c r="A28" s="8">
        <v>20</v>
      </c>
      <c r="B28" s="9" t="s">
        <v>149</v>
      </c>
      <c r="C28" s="19">
        <v>8</v>
      </c>
      <c r="D28" s="19">
        <v>7.59</v>
      </c>
    </row>
    <row r="29" spans="1:4" x14ac:dyDescent="0.25">
      <c r="A29" s="8">
        <v>21</v>
      </c>
      <c r="B29" s="9" t="s">
        <v>150</v>
      </c>
      <c r="C29" s="19">
        <v>11</v>
      </c>
      <c r="D29" s="19">
        <v>13.08</v>
      </c>
    </row>
    <row r="30" spans="1:4" x14ac:dyDescent="0.25">
      <c r="A30" s="10" t="s">
        <v>338</v>
      </c>
      <c r="B30" s="10"/>
      <c r="C30" s="10"/>
      <c r="D30" s="10"/>
    </row>
    <row r="31" spans="1:4" x14ac:dyDescent="0.25">
      <c r="A31" s="10"/>
      <c r="B31" s="10"/>
      <c r="C31" s="10"/>
      <c r="D31" s="10"/>
    </row>
    <row r="32" spans="1:4" x14ac:dyDescent="0.25">
      <c r="A32" s="10"/>
      <c r="B32" s="10"/>
      <c r="C32" s="10"/>
      <c r="D32" s="10"/>
    </row>
    <row r="33" spans="1:4" x14ac:dyDescent="0.25">
      <c r="A33" s="11" t="s">
        <v>12</v>
      </c>
      <c r="B33" s="11"/>
      <c r="C33" s="19">
        <v>6</v>
      </c>
      <c r="D33" s="19">
        <v>1.5</v>
      </c>
    </row>
    <row r="34" spans="1:4" x14ac:dyDescent="0.25">
      <c r="A34" s="11" t="s">
        <v>11</v>
      </c>
      <c r="B34" s="11"/>
      <c r="C34" s="19">
        <v>5</v>
      </c>
      <c r="D34" s="19">
        <v>3.55</v>
      </c>
    </row>
    <row r="35" spans="1:4" x14ac:dyDescent="0.25">
      <c r="A35" s="11" t="s">
        <v>20</v>
      </c>
      <c r="B35" s="11"/>
      <c r="C35" s="19">
        <v>4.5</v>
      </c>
      <c r="D35" s="19">
        <v>3.55</v>
      </c>
    </row>
    <row r="36" spans="1:4" x14ac:dyDescent="0.25">
      <c r="A36" s="11" t="s">
        <v>18</v>
      </c>
      <c r="B36" s="11"/>
      <c r="C36" s="19">
        <v>2.5</v>
      </c>
      <c r="D36" s="19">
        <v>0.45</v>
      </c>
    </row>
    <row r="37" spans="1:4" x14ac:dyDescent="0.25">
      <c r="A37" s="11" t="s">
        <v>19</v>
      </c>
      <c r="B37" s="11"/>
      <c r="C37" s="19">
        <v>5</v>
      </c>
      <c r="D37" s="19">
        <v>3.55</v>
      </c>
    </row>
    <row r="38" spans="1:4" x14ac:dyDescent="0.25">
      <c r="A38" s="12" t="s">
        <v>337</v>
      </c>
      <c r="B38" s="12"/>
      <c r="C38" s="13" t="s">
        <v>335</v>
      </c>
      <c r="D38" s="13"/>
    </row>
    <row r="39" spans="1:4" x14ac:dyDescent="0.25">
      <c r="A39" s="12"/>
      <c r="B39" s="12"/>
      <c r="C39" s="13"/>
      <c r="D39" s="13"/>
    </row>
    <row r="40" spans="1:4" x14ac:dyDescent="0.25">
      <c r="A40" s="14" t="s">
        <v>16</v>
      </c>
      <c r="B40" s="14"/>
      <c r="C40" s="20">
        <v>0.15</v>
      </c>
      <c r="D40" s="20">
        <v>0.3</v>
      </c>
    </row>
    <row r="41" spans="1:4" x14ac:dyDescent="0.25">
      <c r="A41" s="14" t="s">
        <v>13</v>
      </c>
      <c r="B41" s="14"/>
      <c r="C41" s="20">
        <v>0.15</v>
      </c>
      <c r="D41" s="20">
        <v>0.3</v>
      </c>
    </row>
    <row r="42" spans="1:4" x14ac:dyDescent="0.25">
      <c r="A42" s="14" t="s">
        <v>15</v>
      </c>
      <c r="B42" s="14"/>
      <c r="C42" s="20">
        <v>0.15</v>
      </c>
      <c r="D42" s="20">
        <v>0.3</v>
      </c>
    </row>
    <row r="43" spans="1:4" x14ac:dyDescent="0.25">
      <c r="A43" s="14" t="s">
        <v>14</v>
      </c>
      <c r="B43" s="14"/>
      <c r="C43" s="20">
        <v>0.15</v>
      </c>
      <c r="D43" s="20">
        <v>0.3</v>
      </c>
    </row>
  </sheetData>
  <sheetProtection algorithmName="SHA-512" hashValue="8r2ZVN51Am5QDZM/tGJk4LBwZEdnHt77JYJat1VY9c6G5H2kc1aIwtW7uT3Y7lQIyH9KmqueCrbI9IC0dV8gVA==" saltValue="I/5125IFfAIWlqKINeWhdg==" spinCount="100000" sheet="1" objects="1" scenarios="1"/>
  <mergeCells count="19">
    <mergeCell ref="A36:B36"/>
    <mergeCell ref="A5:B7"/>
    <mergeCell ref="C5:D5"/>
    <mergeCell ref="C6:D6"/>
    <mergeCell ref="A33:B33"/>
    <mergeCell ref="A35:B35"/>
    <mergeCell ref="C7:D7"/>
    <mergeCell ref="C38:D39"/>
    <mergeCell ref="A37:B37"/>
    <mergeCell ref="A38:B39"/>
    <mergeCell ref="A40:B40"/>
    <mergeCell ref="A41:B41"/>
    <mergeCell ref="A42:B42"/>
    <mergeCell ref="A43:B43"/>
    <mergeCell ref="A34:B34"/>
    <mergeCell ref="A30:D32"/>
    <mergeCell ref="A1:D1"/>
    <mergeCell ref="A2:D2"/>
    <mergeCell ref="A3:D3"/>
  </mergeCells>
  <conditionalFormatting sqref="A40:D43 A33:D37 A9:D29">
    <cfRule type="expression" dxfId="6" priority="1">
      <formula>MOD(ROW(),2)=1</formula>
    </cfRule>
  </conditionalFormatting>
  <dataValidations count="2">
    <dataValidation type="custom" allowBlank="1" showInputMessage="1" showErrorMessage="1" errorTitle="Percentage Required (##%)" error="A percentage is required; percentages cannot include fractions (e.g. 0.5%)." sqref="C40:D43" xr:uid="{87BAF564-CAC3-49CF-9F56-9B58DF274D0C}">
      <formula1>C40=ROUND(C40,2)</formula1>
    </dataValidation>
    <dataValidation type="custom" allowBlank="1" showInputMessage="1" showErrorMessage="1" errorTitle="Amount Required ($#.##)" error="A dollar amount is required; amounts cannot include fractions of cents (e.g. $0.005)." sqref="C33:D37 C9:D29" xr:uid="{AD826EF0-201C-460E-9E1D-BE96F2226D87}">
      <formula1>C9=ROUND(C9,2)</formula1>
    </dataValidation>
  </dataValidations>
  <hyperlinks>
    <hyperlink ref="A3" r:id="rId1" xr:uid="{859D104B-58D0-41BA-9790-D66686663C42}"/>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C8F76-366C-4A04-BEDB-AB1597FC5744}">
  <dimension ref="A1:C77"/>
  <sheetViews>
    <sheetView showGridLines="0" workbookViewId="0">
      <selection sqref="A1:C1"/>
    </sheetView>
  </sheetViews>
  <sheetFormatPr defaultRowHeight="14.25" x14ac:dyDescent="0.25"/>
  <cols>
    <col min="1" max="1" width="9.140625" style="22" customWidth="1"/>
    <col min="2" max="2" width="86.42578125" style="22" customWidth="1"/>
    <col min="3" max="3" width="21.7109375" style="22" bestFit="1" customWidth="1"/>
    <col min="4" max="16384" width="9.140625" style="22"/>
  </cols>
  <sheetData>
    <row r="1" spans="1:3" s="22" customFormat="1" ht="18" x14ac:dyDescent="0.25">
      <c r="A1" s="21" t="s">
        <v>343</v>
      </c>
      <c r="B1" s="21"/>
      <c r="C1" s="21"/>
    </row>
    <row r="2" spans="1:3" s="24" customFormat="1" ht="15" x14ac:dyDescent="0.25">
      <c r="A2" s="23" t="str">
        <f>"The specification sheet for "&amp;LEFT(A5,7)&amp;" is available at:"</f>
        <v>The specification sheet for GROUP G is available at:</v>
      </c>
      <c r="B2" s="23"/>
      <c r="C2" s="23"/>
    </row>
    <row r="3" spans="1:3" s="22" customFormat="1" ht="15" x14ac:dyDescent="0.25">
      <c r="A3" s="25" t="s">
        <v>327</v>
      </c>
      <c r="B3" s="25"/>
      <c r="C3" s="25"/>
    </row>
    <row r="5" spans="1:3" s="22" customFormat="1" ht="15.75" x14ac:dyDescent="0.25">
      <c r="A5" s="1" t="s">
        <v>350</v>
      </c>
      <c r="B5" s="1"/>
      <c r="C5" s="15" t="s">
        <v>17</v>
      </c>
    </row>
    <row r="6" spans="1:3" s="22" customFormat="1" ht="15.75" x14ac:dyDescent="0.25">
      <c r="A6" s="1"/>
      <c r="B6" s="1"/>
      <c r="C6" s="16" t="s">
        <v>8</v>
      </c>
    </row>
    <row r="7" spans="1:3" s="22" customFormat="1" x14ac:dyDescent="0.25">
      <c r="A7" s="1"/>
      <c r="B7" s="1"/>
      <c r="C7" s="17" t="s">
        <v>7</v>
      </c>
    </row>
    <row r="8" spans="1:3" s="22" customFormat="1" ht="45" customHeight="1" x14ac:dyDescent="0.25">
      <c r="A8" s="5" t="s">
        <v>9</v>
      </c>
      <c r="B8" s="6" t="s">
        <v>0</v>
      </c>
      <c r="C8" s="7" t="s">
        <v>356</v>
      </c>
    </row>
    <row r="9" spans="1:3" s="22" customFormat="1" x14ac:dyDescent="0.25">
      <c r="A9" s="8">
        <v>1</v>
      </c>
      <c r="B9" s="9" t="s">
        <v>178</v>
      </c>
      <c r="C9" s="19">
        <v>10.130000000000001</v>
      </c>
    </row>
    <row r="10" spans="1:3" s="22" customFormat="1" x14ac:dyDescent="0.25">
      <c r="A10" s="8">
        <v>2</v>
      </c>
      <c r="B10" s="9" t="s">
        <v>179</v>
      </c>
      <c r="C10" s="19">
        <v>10.89</v>
      </c>
    </row>
    <row r="11" spans="1:3" s="22" customFormat="1" x14ac:dyDescent="0.25">
      <c r="A11" s="8">
        <v>3</v>
      </c>
      <c r="B11" s="9" t="s">
        <v>277</v>
      </c>
      <c r="C11" s="19">
        <v>14.39</v>
      </c>
    </row>
    <row r="12" spans="1:3" s="22" customFormat="1" x14ac:dyDescent="0.25">
      <c r="A12" s="8">
        <v>4</v>
      </c>
      <c r="B12" s="9" t="s">
        <v>278</v>
      </c>
      <c r="C12" s="19">
        <v>14.39</v>
      </c>
    </row>
    <row r="13" spans="1:3" s="22" customFormat="1" x14ac:dyDescent="0.25">
      <c r="A13" s="8">
        <v>5</v>
      </c>
      <c r="B13" s="9" t="s">
        <v>279</v>
      </c>
      <c r="C13" s="19">
        <v>18.12</v>
      </c>
    </row>
    <row r="14" spans="1:3" s="22" customFormat="1" x14ac:dyDescent="0.25">
      <c r="A14" s="8">
        <v>6</v>
      </c>
      <c r="B14" s="9" t="s">
        <v>280</v>
      </c>
      <c r="C14" s="19">
        <v>18.12</v>
      </c>
    </row>
    <row r="15" spans="1:3" s="22" customFormat="1" x14ac:dyDescent="0.25">
      <c r="A15" s="8">
        <v>7</v>
      </c>
      <c r="B15" s="9" t="s">
        <v>281</v>
      </c>
      <c r="C15" s="19">
        <v>13.7</v>
      </c>
    </row>
    <row r="16" spans="1:3" s="22" customFormat="1" x14ac:dyDescent="0.25">
      <c r="A16" s="8">
        <v>8</v>
      </c>
      <c r="B16" s="9" t="s">
        <v>282</v>
      </c>
      <c r="C16" s="19">
        <v>13.7</v>
      </c>
    </row>
    <row r="17" spans="1:3" s="22" customFormat="1" x14ac:dyDescent="0.25">
      <c r="A17" s="8">
        <v>9</v>
      </c>
      <c r="B17" s="9" t="s">
        <v>283</v>
      </c>
      <c r="C17" s="19">
        <v>18.12</v>
      </c>
    </row>
    <row r="18" spans="1:3" s="22" customFormat="1" x14ac:dyDescent="0.25">
      <c r="A18" s="8">
        <v>10</v>
      </c>
      <c r="B18" s="9" t="s">
        <v>284</v>
      </c>
      <c r="C18" s="19">
        <v>18.12</v>
      </c>
    </row>
    <row r="19" spans="1:3" s="22" customFormat="1" x14ac:dyDescent="0.25">
      <c r="A19" s="8">
        <v>11</v>
      </c>
      <c r="B19" s="9" t="s">
        <v>339</v>
      </c>
      <c r="C19" s="19">
        <v>30.96</v>
      </c>
    </row>
    <row r="20" spans="1:3" s="22" customFormat="1" x14ac:dyDescent="0.25">
      <c r="A20" s="8">
        <v>12</v>
      </c>
      <c r="B20" s="9" t="s">
        <v>340</v>
      </c>
      <c r="C20" s="19">
        <v>32.08</v>
      </c>
    </row>
    <row r="21" spans="1:3" s="22" customFormat="1" x14ac:dyDescent="0.25">
      <c r="A21" s="8">
        <v>13</v>
      </c>
      <c r="B21" s="9" t="s">
        <v>285</v>
      </c>
      <c r="C21" s="19">
        <v>13.92</v>
      </c>
    </row>
    <row r="22" spans="1:3" s="22" customFormat="1" x14ac:dyDescent="0.25">
      <c r="A22" s="8">
        <v>14</v>
      </c>
      <c r="B22" s="9" t="s">
        <v>286</v>
      </c>
      <c r="C22" s="19">
        <v>15.19</v>
      </c>
    </row>
    <row r="23" spans="1:3" s="22" customFormat="1" x14ac:dyDescent="0.25">
      <c r="A23" s="8">
        <v>15</v>
      </c>
      <c r="B23" s="9" t="s">
        <v>287</v>
      </c>
      <c r="C23" s="19">
        <v>15.46</v>
      </c>
    </row>
    <row r="24" spans="1:3" s="22" customFormat="1" x14ac:dyDescent="0.25">
      <c r="A24" s="8">
        <v>16</v>
      </c>
      <c r="B24" s="9" t="s">
        <v>288</v>
      </c>
      <c r="C24" s="19">
        <v>15.75</v>
      </c>
    </row>
    <row r="25" spans="1:3" s="22" customFormat="1" x14ac:dyDescent="0.25">
      <c r="A25" s="8">
        <v>17</v>
      </c>
      <c r="B25" s="9" t="s">
        <v>289</v>
      </c>
      <c r="C25" s="19">
        <v>17.13</v>
      </c>
    </row>
    <row r="26" spans="1:3" s="22" customFormat="1" x14ac:dyDescent="0.25">
      <c r="A26" s="8">
        <v>18</v>
      </c>
      <c r="B26" s="9" t="s">
        <v>290</v>
      </c>
      <c r="C26" s="19">
        <v>18</v>
      </c>
    </row>
    <row r="27" spans="1:3" s="22" customFormat="1" x14ac:dyDescent="0.25">
      <c r="A27" s="8">
        <v>19</v>
      </c>
      <c r="B27" s="9" t="s">
        <v>291</v>
      </c>
      <c r="C27" s="19">
        <v>16.21</v>
      </c>
    </row>
    <row r="28" spans="1:3" s="22" customFormat="1" x14ac:dyDescent="0.25">
      <c r="A28" s="8">
        <v>20</v>
      </c>
      <c r="B28" s="9" t="s">
        <v>292</v>
      </c>
      <c r="C28" s="19">
        <v>17.079999999999998</v>
      </c>
    </row>
    <row r="29" spans="1:3" s="22" customFormat="1" x14ac:dyDescent="0.25">
      <c r="A29" s="8">
        <v>21</v>
      </c>
      <c r="B29" s="9" t="s">
        <v>206</v>
      </c>
      <c r="C29" s="19">
        <v>16.88</v>
      </c>
    </row>
    <row r="30" spans="1:3" s="22" customFormat="1" x14ac:dyDescent="0.25">
      <c r="A30" s="8">
        <v>22</v>
      </c>
      <c r="B30" s="9" t="s">
        <v>207</v>
      </c>
      <c r="C30" s="19">
        <v>13.33</v>
      </c>
    </row>
    <row r="31" spans="1:3" s="22" customFormat="1" x14ac:dyDescent="0.25">
      <c r="A31" s="8">
        <v>23</v>
      </c>
      <c r="B31" s="9" t="s">
        <v>341</v>
      </c>
      <c r="C31" s="19">
        <v>46.65</v>
      </c>
    </row>
    <row r="32" spans="1:3" s="22" customFormat="1" x14ac:dyDescent="0.25">
      <c r="A32" s="8">
        <v>24</v>
      </c>
      <c r="B32" s="9" t="s">
        <v>342</v>
      </c>
      <c r="C32" s="19">
        <v>58.45</v>
      </c>
    </row>
    <row r="33" spans="1:3" s="22" customFormat="1" x14ac:dyDescent="0.25">
      <c r="A33" s="8">
        <v>25</v>
      </c>
      <c r="B33" s="9" t="s">
        <v>64</v>
      </c>
      <c r="C33" s="19">
        <v>21.33</v>
      </c>
    </row>
    <row r="34" spans="1:3" s="22" customFormat="1" x14ac:dyDescent="0.25">
      <c r="A34" s="8">
        <v>26</v>
      </c>
      <c r="B34" s="9" t="s">
        <v>293</v>
      </c>
      <c r="C34" s="19">
        <v>21.33</v>
      </c>
    </row>
    <row r="35" spans="1:3" s="22" customFormat="1" x14ac:dyDescent="0.25">
      <c r="A35" s="8">
        <v>27</v>
      </c>
      <c r="B35" s="9" t="s">
        <v>65</v>
      </c>
      <c r="C35" s="19">
        <v>24.9</v>
      </c>
    </row>
    <row r="36" spans="1:3" s="22" customFormat="1" x14ac:dyDescent="0.25">
      <c r="A36" s="8">
        <v>28</v>
      </c>
      <c r="B36" s="9" t="s">
        <v>294</v>
      </c>
      <c r="C36" s="19">
        <v>24.9</v>
      </c>
    </row>
    <row r="37" spans="1:3" s="22" customFormat="1" x14ac:dyDescent="0.25">
      <c r="A37" s="8">
        <v>29</v>
      </c>
      <c r="B37" s="9" t="s">
        <v>295</v>
      </c>
      <c r="C37" s="19">
        <v>16.690000000000001</v>
      </c>
    </row>
    <row r="38" spans="1:3" s="22" customFormat="1" x14ac:dyDescent="0.25">
      <c r="A38" s="8">
        <v>30</v>
      </c>
      <c r="B38" s="9" t="s">
        <v>296</v>
      </c>
      <c r="C38" s="19">
        <v>21.13</v>
      </c>
    </row>
    <row r="39" spans="1:3" s="22" customFormat="1" x14ac:dyDescent="0.25">
      <c r="A39" s="8">
        <v>31</v>
      </c>
      <c r="B39" s="9" t="s">
        <v>297</v>
      </c>
      <c r="C39" s="19">
        <v>16.690000000000001</v>
      </c>
    </row>
    <row r="40" spans="1:3" s="22" customFormat="1" x14ac:dyDescent="0.25">
      <c r="A40" s="8">
        <v>32</v>
      </c>
      <c r="B40" s="9" t="s">
        <v>298</v>
      </c>
      <c r="C40" s="19">
        <v>21.13</v>
      </c>
    </row>
    <row r="41" spans="1:3" s="22" customFormat="1" x14ac:dyDescent="0.25">
      <c r="A41" s="8">
        <v>33</v>
      </c>
      <c r="B41" s="9" t="s">
        <v>299</v>
      </c>
      <c r="C41" s="19">
        <v>18.37</v>
      </c>
    </row>
    <row r="42" spans="1:3" s="22" customFormat="1" x14ac:dyDescent="0.25">
      <c r="A42" s="8">
        <v>34</v>
      </c>
      <c r="B42" s="9" t="s">
        <v>300</v>
      </c>
      <c r="C42" s="19">
        <v>21.36</v>
      </c>
    </row>
    <row r="43" spans="1:3" s="22" customFormat="1" x14ac:dyDescent="0.25">
      <c r="A43" s="8">
        <v>35</v>
      </c>
      <c r="B43" s="9" t="s">
        <v>301</v>
      </c>
      <c r="C43" s="19">
        <v>18.37</v>
      </c>
    </row>
    <row r="44" spans="1:3" s="22" customFormat="1" x14ac:dyDescent="0.25">
      <c r="A44" s="8">
        <v>36</v>
      </c>
      <c r="B44" s="9" t="s">
        <v>302</v>
      </c>
      <c r="C44" s="19">
        <v>21.36</v>
      </c>
    </row>
    <row r="45" spans="1:3" s="22" customFormat="1" x14ac:dyDescent="0.25">
      <c r="A45" s="8">
        <v>37</v>
      </c>
      <c r="B45" s="9" t="s">
        <v>303</v>
      </c>
      <c r="C45" s="19">
        <v>52.05</v>
      </c>
    </row>
    <row r="46" spans="1:3" s="22" customFormat="1" x14ac:dyDescent="0.25">
      <c r="A46" s="8">
        <v>38</v>
      </c>
      <c r="B46" s="9" t="s">
        <v>304</v>
      </c>
      <c r="C46" s="19">
        <v>52.05</v>
      </c>
    </row>
    <row r="47" spans="1:3" s="22" customFormat="1" x14ac:dyDescent="0.25">
      <c r="A47" s="8">
        <v>39</v>
      </c>
      <c r="B47" s="9" t="s">
        <v>305</v>
      </c>
      <c r="C47" s="19">
        <v>52.05</v>
      </c>
    </row>
    <row r="48" spans="1:3" s="22" customFormat="1" x14ac:dyDescent="0.25">
      <c r="A48" s="8">
        <v>40</v>
      </c>
      <c r="B48" s="9" t="s">
        <v>306</v>
      </c>
      <c r="C48" s="19">
        <v>52.05</v>
      </c>
    </row>
    <row r="49" spans="1:3" s="22" customFormat="1" x14ac:dyDescent="0.25">
      <c r="A49" s="8">
        <v>41</v>
      </c>
      <c r="B49" s="9" t="s">
        <v>307</v>
      </c>
      <c r="C49" s="19">
        <v>16.32</v>
      </c>
    </row>
    <row r="50" spans="1:3" s="22" customFormat="1" x14ac:dyDescent="0.25">
      <c r="A50" s="8">
        <v>42</v>
      </c>
      <c r="B50" s="9" t="s">
        <v>308</v>
      </c>
      <c r="C50" s="19">
        <v>20.22</v>
      </c>
    </row>
    <row r="51" spans="1:3" s="22" customFormat="1" x14ac:dyDescent="0.25">
      <c r="A51" s="8">
        <v>43</v>
      </c>
      <c r="B51" s="9" t="s">
        <v>309</v>
      </c>
      <c r="C51" s="19">
        <v>30.45</v>
      </c>
    </row>
    <row r="52" spans="1:3" s="22" customFormat="1" x14ac:dyDescent="0.25">
      <c r="A52" s="8">
        <v>44</v>
      </c>
      <c r="B52" s="9" t="s">
        <v>310</v>
      </c>
      <c r="C52" s="19">
        <v>30.45</v>
      </c>
    </row>
    <row r="53" spans="1:3" s="22" customFormat="1" x14ac:dyDescent="0.25">
      <c r="A53" s="8">
        <v>45</v>
      </c>
      <c r="B53" s="9" t="s">
        <v>311</v>
      </c>
      <c r="C53" s="19">
        <v>30.45</v>
      </c>
    </row>
    <row r="54" spans="1:3" s="22" customFormat="1" x14ac:dyDescent="0.25">
      <c r="A54" s="8">
        <v>46</v>
      </c>
      <c r="B54" s="9" t="s">
        <v>312</v>
      </c>
      <c r="C54" s="19">
        <v>30.45</v>
      </c>
    </row>
    <row r="55" spans="1:3" s="22" customFormat="1" x14ac:dyDescent="0.25">
      <c r="A55" s="8">
        <v>47</v>
      </c>
      <c r="B55" s="9" t="s">
        <v>313</v>
      </c>
      <c r="C55" s="19">
        <v>30.45</v>
      </c>
    </row>
    <row r="56" spans="1:3" s="22" customFormat="1" x14ac:dyDescent="0.25">
      <c r="A56" s="8">
        <v>48</v>
      </c>
      <c r="B56" s="9" t="s">
        <v>314</v>
      </c>
      <c r="C56" s="19">
        <v>43.86</v>
      </c>
    </row>
    <row r="57" spans="1:3" s="22" customFormat="1" x14ac:dyDescent="0.25">
      <c r="A57" s="8">
        <v>49</v>
      </c>
      <c r="B57" s="9" t="s">
        <v>315</v>
      </c>
      <c r="C57" s="19">
        <v>46.53</v>
      </c>
    </row>
    <row r="58" spans="1:3" s="22" customFormat="1" x14ac:dyDescent="0.25">
      <c r="A58" s="8">
        <v>50</v>
      </c>
      <c r="B58" s="9" t="s">
        <v>316</v>
      </c>
      <c r="C58" s="19">
        <v>36.58</v>
      </c>
    </row>
    <row r="59" spans="1:3" s="22" customFormat="1" x14ac:dyDescent="0.25">
      <c r="A59" s="8">
        <v>51</v>
      </c>
      <c r="B59" s="9" t="s">
        <v>317</v>
      </c>
      <c r="C59" s="19">
        <v>19.239999999999998</v>
      </c>
    </row>
    <row r="60" spans="1:3" s="22" customFormat="1" x14ac:dyDescent="0.25">
      <c r="A60" s="8">
        <v>52</v>
      </c>
      <c r="B60" s="9" t="s">
        <v>318</v>
      </c>
      <c r="C60" s="19">
        <v>19.239999999999998</v>
      </c>
    </row>
    <row r="61" spans="1:3" s="22" customFormat="1" x14ac:dyDescent="0.25">
      <c r="A61" s="8">
        <v>53</v>
      </c>
      <c r="B61" s="9" t="s">
        <v>319</v>
      </c>
      <c r="C61" s="19">
        <v>23.73</v>
      </c>
    </row>
    <row r="62" spans="1:3" s="22" customFormat="1" x14ac:dyDescent="0.25">
      <c r="A62" s="8">
        <v>54</v>
      </c>
      <c r="B62" s="9" t="s">
        <v>320</v>
      </c>
      <c r="C62" s="19">
        <v>23.73</v>
      </c>
    </row>
    <row r="63" spans="1:3" s="22" customFormat="1" x14ac:dyDescent="0.25">
      <c r="A63" s="10" t="s">
        <v>338</v>
      </c>
      <c r="B63" s="10"/>
      <c r="C63" s="10"/>
    </row>
    <row r="64" spans="1:3" s="22" customFormat="1" x14ac:dyDescent="0.25">
      <c r="A64" s="10"/>
      <c r="B64" s="10"/>
      <c r="C64" s="10"/>
    </row>
    <row r="65" spans="1:3" s="22" customFormat="1" x14ac:dyDescent="0.25">
      <c r="A65" s="10"/>
      <c r="B65" s="10"/>
      <c r="C65" s="10"/>
    </row>
    <row r="66" spans="1:3" s="22" customFormat="1" x14ac:dyDescent="0.25">
      <c r="A66" s="10"/>
      <c r="B66" s="10"/>
      <c r="C66" s="10"/>
    </row>
    <row r="67" spans="1:3" s="22" customFormat="1" x14ac:dyDescent="0.25">
      <c r="A67" s="11" t="s">
        <v>12</v>
      </c>
      <c r="B67" s="11"/>
      <c r="C67" s="19">
        <v>1.5</v>
      </c>
    </row>
    <row r="68" spans="1:3" s="22" customFormat="1" x14ac:dyDescent="0.25">
      <c r="A68" s="11" t="s">
        <v>11</v>
      </c>
      <c r="B68" s="11"/>
      <c r="C68" s="19">
        <v>3.55</v>
      </c>
    </row>
    <row r="69" spans="1:3" s="22" customFormat="1" x14ac:dyDescent="0.25">
      <c r="A69" s="11" t="s">
        <v>20</v>
      </c>
      <c r="B69" s="11"/>
      <c r="C69" s="19">
        <v>3.55</v>
      </c>
    </row>
    <row r="70" spans="1:3" s="22" customFormat="1" x14ac:dyDescent="0.25">
      <c r="A70" s="11" t="s">
        <v>18</v>
      </c>
      <c r="B70" s="11"/>
      <c r="C70" s="19">
        <v>0.45</v>
      </c>
    </row>
    <row r="71" spans="1:3" s="22" customFormat="1" x14ac:dyDescent="0.25">
      <c r="A71" s="11" t="s">
        <v>19</v>
      </c>
      <c r="B71" s="11"/>
      <c r="C71" s="19">
        <v>3.55</v>
      </c>
    </row>
    <row r="72" spans="1:3" s="22" customFormat="1" x14ac:dyDescent="0.25">
      <c r="A72" s="12" t="s">
        <v>337</v>
      </c>
      <c r="B72" s="12"/>
      <c r="C72" s="13" t="s">
        <v>357</v>
      </c>
    </row>
    <row r="73" spans="1:3" s="22" customFormat="1" x14ac:dyDescent="0.25">
      <c r="A73" s="12"/>
      <c r="B73" s="12"/>
      <c r="C73" s="13"/>
    </row>
    <row r="74" spans="1:3" s="22" customFormat="1" x14ac:dyDescent="0.25">
      <c r="A74" s="14" t="s">
        <v>16</v>
      </c>
      <c r="B74" s="14"/>
      <c r="C74" s="20">
        <v>0.3</v>
      </c>
    </row>
    <row r="75" spans="1:3" s="22" customFormat="1" x14ac:dyDescent="0.25">
      <c r="A75" s="14" t="s">
        <v>13</v>
      </c>
      <c r="B75" s="14"/>
      <c r="C75" s="20">
        <v>0.3</v>
      </c>
    </row>
    <row r="76" spans="1:3" s="22" customFormat="1" x14ac:dyDescent="0.25">
      <c r="A76" s="14" t="s">
        <v>15</v>
      </c>
      <c r="B76" s="14"/>
      <c r="C76" s="20">
        <v>0.3</v>
      </c>
    </row>
    <row r="77" spans="1:3" s="22" customFormat="1" x14ac:dyDescent="0.25">
      <c r="A77" s="14" t="s">
        <v>14</v>
      </c>
      <c r="B77" s="14"/>
      <c r="C77" s="20">
        <v>0.3</v>
      </c>
    </row>
  </sheetData>
  <sheetProtection algorithmName="SHA-512" hashValue="MNpB/fn65qyIE/EHUEzMIZBo+aJ7NBqbQTlwTMxIO2C5EuVuMWKlDYuNWxwz0mDgyXrnhOjVNPgBoj89Q0TLMA==" saltValue="tt4tJe2D6qpmMB4XBs9zeA==" spinCount="100000" sheet="1" objects="1" scenarios="1"/>
  <mergeCells count="16">
    <mergeCell ref="A69:B69"/>
    <mergeCell ref="A63:C66"/>
    <mergeCell ref="A5:B7"/>
    <mergeCell ref="A1:C1"/>
    <mergeCell ref="A2:C2"/>
    <mergeCell ref="A3:C3"/>
    <mergeCell ref="A67:B67"/>
    <mergeCell ref="A68:B68"/>
    <mergeCell ref="A70:B70"/>
    <mergeCell ref="A74:B74"/>
    <mergeCell ref="A75:B75"/>
    <mergeCell ref="A76:B76"/>
    <mergeCell ref="A71:B71"/>
    <mergeCell ref="A77:B77"/>
    <mergeCell ref="C72:C73"/>
    <mergeCell ref="A72:B73"/>
  </mergeCells>
  <conditionalFormatting sqref="A74:C77 A67:C71 A9:C62">
    <cfRule type="expression" dxfId="5" priority="1">
      <formula>MOD(ROW(),2)=1</formula>
    </cfRule>
  </conditionalFormatting>
  <dataValidations count="2">
    <dataValidation type="custom" allowBlank="1" showInputMessage="1" showErrorMessage="1" errorTitle="Percentage Required (##%)" error="A percentage is required; percentages cannot include fractions (e.g. 0.5%)." sqref="C74:C77" xr:uid="{F65136C4-DB08-498D-B85F-32856927DE7E}">
      <formula1>C74=ROUND(C74,2)</formula1>
    </dataValidation>
    <dataValidation type="custom" allowBlank="1" showInputMessage="1" showErrorMessage="1" errorTitle="Amount Required ($#.##)" error="A dollar amount is required; amounts cannot include fractions of cents (e.g. $0.005)." sqref="C9:C62 C67:C71" xr:uid="{F2F70E7A-07B1-435D-A2BF-48E3526BBF08}">
      <formula1>C9=ROUND(C9,2)</formula1>
    </dataValidation>
  </dataValidations>
  <hyperlinks>
    <hyperlink ref="A3" r:id="rId1" xr:uid="{6A86769B-2E49-44BF-8142-BD7939F5547F}"/>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3D39-9460-4569-8888-FB494D56474A}">
  <dimension ref="A1:D30"/>
  <sheetViews>
    <sheetView showGridLines="0" workbookViewId="0">
      <selection sqref="A1:D1"/>
    </sheetView>
  </sheetViews>
  <sheetFormatPr defaultRowHeight="14.25" x14ac:dyDescent="0.25"/>
  <cols>
    <col min="1" max="1" width="9.140625" style="22" customWidth="1"/>
    <col min="2" max="2" width="86.42578125" style="22" customWidth="1"/>
    <col min="3" max="4" width="21.7109375" style="22" customWidth="1"/>
    <col min="5" max="16384" width="9.140625" style="22"/>
  </cols>
  <sheetData>
    <row r="1" spans="1:4" ht="18" x14ac:dyDescent="0.25">
      <c r="A1" s="21" t="s">
        <v>343</v>
      </c>
      <c r="B1" s="21"/>
      <c r="C1" s="21"/>
      <c r="D1" s="21"/>
    </row>
    <row r="2" spans="1:4" s="24" customFormat="1" ht="15" x14ac:dyDescent="0.25">
      <c r="A2" s="23" t="str">
        <f>"The specification sheet for "&amp;LEFT(A5,7)&amp;" is available at:"</f>
        <v>The specification sheet for GROUP H is available at:</v>
      </c>
      <c r="B2" s="23"/>
      <c r="C2" s="23"/>
      <c r="D2" s="23"/>
    </row>
    <row r="3" spans="1:4" ht="15" x14ac:dyDescent="0.25">
      <c r="A3" s="25" t="s">
        <v>328</v>
      </c>
      <c r="B3" s="25"/>
      <c r="C3" s="25"/>
      <c r="D3" s="25"/>
    </row>
    <row r="5" spans="1:4" ht="15.75" x14ac:dyDescent="0.25">
      <c r="A5" s="1" t="s">
        <v>351</v>
      </c>
      <c r="B5" s="1"/>
      <c r="C5" s="2" t="s">
        <v>17</v>
      </c>
      <c r="D5" s="2"/>
    </row>
    <row r="6" spans="1:4" ht="15.75" x14ac:dyDescent="0.25">
      <c r="A6" s="1"/>
      <c r="B6" s="1"/>
      <c r="C6" s="3" t="s">
        <v>8</v>
      </c>
      <c r="D6" s="3"/>
    </row>
    <row r="7" spans="1:4" x14ac:dyDescent="0.25">
      <c r="A7" s="1"/>
      <c r="B7" s="1"/>
      <c r="C7" s="4" t="s">
        <v>7</v>
      </c>
      <c r="D7" s="4"/>
    </row>
    <row r="8" spans="1:4" ht="45" customHeight="1" x14ac:dyDescent="0.25">
      <c r="A8" s="5" t="s">
        <v>9</v>
      </c>
      <c r="B8" s="6" t="s">
        <v>0</v>
      </c>
      <c r="C8" s="7" t="s">
        <v>358</v>
      </c>
      <c r="D8" s="7" t="s">
        <v>356</v>
      </c>
    </row>
    <row r="9" spans="1:4" x14ac:dyDescent="0.25">
      <c r="A9" s="8">
        <v>1</v>
      </c>
      <c r="B9" s="9" t="s">
        <v>151</v>
      </c>
      <c r="C9" s="19">
        <v>24</v>
      </c>
      <c r="D9" s="19">
        <v>14.39</v>
      </c>
    </row>
    <row r="10" spans="1:4" x14ac:dyDescent="0.25">
      <c r="A10" s="8">
        <v>2</v>
      </c>
      <c r="B10" s="9" t="s">
        <v>68</v>
      </c>
      <c r="C10" s="19">
        <v>13.75</v>
      </c>
      <c r="D10" s="19">
        <v>10.09</v>
      </c>
    </row>
    <row r="11" spans="1:4" x14ac:dyDescent="0.25">
      <c r="A11" s="8">
        <v>3</v>
      </c>
      <c r="B11" s="9" t="s">
        <v>152</v>
      </c>
      <c r="C11" s="19">
        <v>52</v>
      </c>
      <c r="D11" s="19">
        <v>29.41</v>
      </c>
    </row>
    <row r="12" spans="1:4" x14ac:dyDescent="0.25">
      <c r="A12" s="8">
        <v>4</v>
      </c>
      <c r="B12" s="9" t="s">
        <v>77</v>
      </c>
      <c r="C12" s="19">
        <v>50</v>
      </c>
      <c r="D12" s="19">
        <v>27.21</v>
      </c>
    </row>
    <row r="13" spans="1:4" x14ac:dyDescent="0.25">
      <c r="A13" s="8">
        <v>5</v>
      </c>
      <c r="B13" s="9" t="s">
        <v>76</v>
      </c>
      <c r="C13" s="19">
        <v>50</v>
      </c>
      <c r="D13" s="19">
        <v>27.21</v>
      </c>
    </row>
    <row r="14" spans="1:4" x14ac:dyDescent="0.25">
      <c r="A14" s="8">
        <v>6</v>
      </c>
      <c r="B14" s="9" t="s">
        <v>153</v>
      </c>
      <c r="C14" s="19">
        <v>115</v>
      </c>
      <c r="D14" s="19">
        <v>36.36</v>
      </c>
    </row>
    <row r="15" spans="1:4" x14ac:dyDescent="0.25">
      <c r="A15" s="8">
        <v>7</v>
      </c>
      <c r="B15" s="9" t="s">
        <v>154</v>
      </c>
      <c r="C15" s="19">
        <v>80</v>
      </c>
      <c r="D15" s="19">
        <v>33.33</v>
      </c>
    </row>
    <row r="16" spans="1:4" x14ac:dyDescent="0.25">
      <c r="A16" s="8">
        <v>8</v>
      </c>
      <c r="B16" s="9" t="s">
        <v>155</v>
      </c>
      <c r="C16" s="19">
        <v>11</v>
      </c>
      <c r="D16" s="19">
        <v>5.98</v>
      </c>
    </row>
    <row r="17" spans="1:4" x14ac:dyDescent="0.25">
      <c r="A17" s="10" t="s">
        <v>338</v>
      </c>
      <c r="B17" s="10"/>
      <c r="C17" s="10"/>
      <c r="D17" s="10"/>
    </row>
    <row r="18" spans="1:4" x14ac:dyDescent="0.25">
      <c r="A18" s="10"/>
      <c r="B18" s="10"/>
      <c r="C18" s="10"/>
      <c r="D18" s="10"/>
    </row>
    <row r="19" spans="1:4" x14ac:dyDescent="0.25">
      <c r="A19" s="10"/>
      <c r="B19" s="10"/>
      <c r="C19" s="10"/>
      <c r="D19" s="10"/>
    </row>
    <row r="20" spans="1:4" x14ac:dyDescent="0.25">
      <c r="A20" s="11" t="s">
        <v>12</v>
      </c>
      <c r="B20" s="11"/>
      <c r="C20" s="19">
        <v>6</v>
      </c>
      <c r="D20" s="19">
        <v>1.5</v>
      </c>
    </row>
    <row r="21" spans="1:4" x14ac:dyDescent="0.25">
      <c r="A21" s="11" t="s">
        <v>11</v>
      </c>
      <c r="B21" s="11"/>
      <c r="C21" s="19">
        <v>5</v>
      </c>
      <c r="D21" s="19">
        <v>3.55</v>
      </c>
    </row>
    <row r="22" spans="1:4" x14ac:dyDescent="0.25">
      <c r="A22" s="11" t="s">
        <v>20</v>
      </c>
      <c r="B22" s="11"/>
      <c r="C22" s="19">
        <v>4.5</v>
      </c>
      <c r="D22" s="19">
        <v>3.55</v>
      </c>
    </row>
    <row r="23" spans="1:4" x14ac:dyDescent="0.25">
      <c r="A23" s="11" t="s">
        <v>18</v>
      </c>
      <c r="B23" s="11"/>
      <c r="C23" s="19">
        <v>2.5</v>
      </c>
      <c r="D23" s="19">
        <v>0.45</v>
      </c>
    </row>
    <row r="24" spans="1:4" x14ac:dyDescent="0.25">
      <c r="A24" s="11" t="s">
        <v>19</v>
      </c>
      <c r="B24" s="11"/>
      <c r="C24" s="19">
        <v>5</v>
      </c>
      <c r="D24" s="19">
        <v>3.55</v>
      </c>
    </row>
    <row r="25" spans="1:4" x14ac:dyDescent="0.25">
      <c r="A25" s="12" t="s">
        <v>337</v>
      </c>
      <c r="B25" s="12"/>
      <c r="C25" s="13" t="s">
        <v>335</v>
      </c>
      <c r="D25" s="13"/>
    </row>
    <row r="26" spans="1:4" x14ac:dyDescent="0.25">
      <c r="A26" s="12"/>
      <c r="B26" s="12"/>
      <c r="C26" s="13"/>
      <c r="D26" s="13"/>
    </row>
    <row r="27" spans="1:4" x14ac:dyDescent="0.25">
      <c r="A27" s="14" t="s">
        <v>16</v>
      </c>
      <c r="B27" s="14"/>
      <c r="C27" s="20">
        <v>0.15</v>
      </c>
      <c r="D27" s="20">
        <v>0.3</v>
      </c>
    </row>
    <row r="28" spans="1:4" x14ac:dyDescent="0.25">
      <c r="A28" s="14" t="s">
        <v>13</v>
      </c>
      <c r="B28" s="14"/>
      <c r="C28" s="20">
        <v>0.15</v>
      </c>
      <c r="D28" s="20">
        <v>0.3</v>
      </c>
    </row>
    <row r="29" spans="1:4" x14ac:dyDescent="0.25">
      <c r="A29" s="14" t="s">
        <v>15</v>
      </c>
      <c r="B29" s="14"/>
      <c r="C29" s="20">
        <v>0.15</v>
      </c>
      <c r="D29" s="20">
        <v>0.3</v>
      </c>
    </row>
    <row r="30" spans="1:4" x14ac:dyDescent="0.25">
      <c r="A30" s="14" t="s">
        <v>14</v>
      </c>
      <c r="B30" s="14"/>
      <c r="C30" s="20">
        <v>0.15</v>
      </c>
      <c r="D30" s="20">
        <v>0.3</v>
      </c>
    </row>
  </sheetData>
  <sheetProtection algorithmName="SHA-512" hashValue="HM+B6ugbEn5VxtbkT1DcqgpSPffBB5cVWoowuYVlR0burON/Gl8uEuVC/qanIMr4VZSfit+TMlO2ScdpnBWIaQ==" saltValue="4vAZmQYexPg+Y9s9dtZsIg==" spinCount="100000" sheet="1" objects="1" scenarios="1"/>
  <mergeCells count="19">
    <mergeCell ref="A22:B22"/>
    <mergeCell ref="A17:D19"/>
    <mergeCell ref="A5:B7"/>
    <mergeCell ref="C5:D5"/>
    <mergeCell ref="A1:D1"/>
    <mergeCell ref="C7:D7"/>
    <mergeCell ref="C6:D6"/>
    <mergeCell ref="A2:D2"/>
    <mergeCell ref="A3:D3"/>
    <mergeCell ref="A20:B20"/>
    <mergeCell ref="A21:B21"/>
    <mergeCell ref="A23:B23"/>
    <mergeCell ref="A27:B27"/>
    <mergeCell ref="A28:B28"/>
    <mergeCell ref="A29:B29"/>
    <mergeCell ref="A24:B24"/>
    <mergeCell ref="A30:B30"/>
    <mergeCell ref="C25:D26"/>
    <mergeCell ref="A25:B26"/>
  </mergeCells>
  <conditionalFormatting sqref="A27:D30 A20:D24 A9:D16">
    <cfRule type="expression" dxfId="4" priority="1">
      <formula>MOD(ROW(),2)=1</formula>
    </cfRule>
  </conditionalFormatting>
  <dataValidations count="2">
    <dataValidation type="custom" allowBlank="1" showInputMessage="1" showErrorMessage="1" errorTitle="Amount Required ($#.##)" error="A dollar amount is required; amounts cannot include fractions of cents (e.g. $0.005)." sqref="C20:D24 C9:D16" xr:uid="{D9719F29-11BA-4DB3-8694-DDFF757FDC33}">
      <formula1>C9=ROUND(C9,2)</formula1>
    </dataValidation>
    <dataValidation type="custom" allowBlank="1" showInputMessage="1" showErrorMessage="1" errorTitle="Percentage Required (##%)" error="A percentage is required; percentages cannot include fractions (e.g. 0.5%)." sqref="C27:D30" xr:uid="{22F9AB2E-230D-4FC1-AE67-BE6E53837856}">
      <formula1>C27=ROUND(C27,2)</formula1>
    </dataValidation>
  </dataValidations>
  <hyperlinks>
    <hyperlink ref="A3" r:id="rId1" xr:uid="{9ADA25A8-144A-404C-94AF-27D106E8B151}"/>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E55CA-7736-4385-8825-33C741676D80}">
  <dimension ref="A1:E50"/>
  <sheetViews>
    <sheetView showGridLines="0" zoomScaleNormal="100" workbookViewId="0">
      <selection sqref="A1:E1"/>
    </sheetView>
  </sheetViews>
  <sheetFormatPr defaultRowHeight="14.25" x14ac:dyDescent="0.25"/>
  <cols>
    <col min="1" max="1" width="9.140625" style="22" customWidth="1"/>
    <col min="2" max="2" width="68.85546875" style="22" customWidth="1"/>
    <col min="3" max="5" width="21.7109375" style="22" customWidth="1"/>
    <col min="6" max="16384" width="9.140625" style="22"/>
  </cols>
  <sheetData>
    <row r="1" spans="1:5" ht="18" x14ac:dyDescent="0.25">
      <c r="A1" s="21" t="s">
        <v>343</v>
      </c>
      <c r="B1" s="21"/>
      <c r="C1" s="21"/>
      <c r="D1" s="21"/>
      <c r="E1" s="21"/>
    </row>
    <row r="2" spans="1:5" s="24" customFormat="1" ht="15" x14ac:dyDescent="0.25">
      <c r="A2" s="23" t="str">
        <f>"The specification sheet for "&amp;LEFT(A5,7)&amp;" is available at:"</f>
        <v>The specification sheet for GROUP I is available at:</v>
      </c>
      <c r="B2" s="23"/>
      <c r="C2" s="23"/>
      <c r="D2" s="23"/>
      <c r="E2" s="23"/>
    </row>
    <row r="3" spans="1:5" ht="15" x14ac:dyDescent="0.25">
      <c r="A3" s="25" t="s">
        <v>329</v>
      </c>
      <c r="B3" s="25"/>
      <c r="C3" s="25"/>
      <c r="D3" s="25"/>
      <c r="E3" s="25"/>
    </row>
    <row r="5" spans="1:5" ht="15.75" x14ac:dyDescent="0.25">
      <c r="A5" s="1" t="s">
        <v>352</v>
      </c>
      <c r="B5" s="1"/>
      <c r="C5" s="2" t="s">
        <v>17</v>
      </c>
      <c r="D5" s="2"/>
      <c r="E5" s="2"/>
    </row>
    <row r="6" spans="1:5" ht="31.5" x14ac:dyDescent="0.25">
      <c r="A6" s="1"/>
      <c r="B6" s="1"/>
      <c r="C6" s="16" t="s">
        <v>8</v>
      </c>
      <c r="D6" s="27" t="s">
        <v>361</v>
      </c>
      <c r="E6" s="16" t="s">
        <v>10</v>
      </c>
    </row>
    <row r="7" spans="1:5" ht="25.5" x14ac:dyDescent="0.25">
      <c r="A7" s="1"/>
      <c r="B7" s="1"/>
      <c r="C7" s="17" t="s">
        <v>7</v>
      </c>
      <c r="D7" s="18" t="s">
        <v>362</v>
      </c>
      <c r="E7" s="18" t="s">
        <v>362</v>
      </c>
    </row>
    <row r="8" spans="1:5" ht="45" customHeight="1" x14ac:dyDescent="0.25">
      <c r="A8" s="5" t="s">
        <v>9</v>
      </c>
      <c r="B8" s="6" t="s">
        <v>0</v>
      </c>
      <c r="C8" s="7" t="s">
        <v>356</v>
      </c>
      <c r="D8" s="7" t="s">
        <v>356</v>
      </c>
      <c r="E8" s="7" t="s">
        <v>356</v>
      </c>
    </row>
    <row r="9" spans="1:5" x14ac:dyDescent="0.25">
      <c r="A9" s="8">
        <v>1</v>
      </c>
      <c r="B9" s="9" t="s">
        <v>1</v>
      </c>
      <c r="C9" s="19">
        <v>14.38</v>
      </c>
      <c r="D9" s="19">
        <v>0.36</v>
      </c>
      <c r="E9" s="19">
        <v>0.36</v>
      </c>
    </row>
    <row r="10" spans="1:5" x14ac:dyDescent="0.25">
      <c r="A10" s="8">
        <v>2</v>
      </c>
      <c r="B10" s="9" t="s">
        <v>2</v>
      </c>
      <c r="C10" s="19">
        <v>10.130000000000001</v>
      </c>
      <c r="D10" s="19">
        <v>0.3</v>
      </c>
      <c r="E10" s="19">
        <v>0.3</v>
      </c>
    </row>
    <row r="11" spans="1:5" x14ac:dyDescent="0.25">
      <c r="A11" s="8">
        <v>3</v>
      </c>
      <c r="B11" s="9" t="s">
        <v>156</v>
      </c>
      <c r="C11" s="19">
        <v>10.59</v>
      </c>
      <c r="D11" s="19">
        <v>0.3</v>
      </c>
      <c r="E11" s="19">
        <v>0.3</v>
      </c>
    </row>
    <row r="12" spans="1:5" x14ac:dyDescent="0.25">
      <c r="A12" s="8">
        <v>4</v>
      </c>
      <c r="B12" s="9" t="s">
        <v>157</v>
      </c>
      <c r="C12" s="19">
        <v>30.96</v>
      </c>
      <c r="D12" s="19">
        <v>0.6</v>
      </c>
      <c r="E12" s="19">
        <v>0.6</v>
      </c>
    </row>
    <row r="13" spans="1:5" x14ac:dyDescent="0.25">
      <c r="A13" s="8">
        <v>5</v>
      </c>
      <c r="B13" s="9" t="s">
        <v>3</v>
      </c>
      <c r="C13" s="19">
        <v>18.12</v>
      </c>
      <c r="D13" s="19">
        <v>0.41</v>
      </c>
      <c r="E13" s="19">
        <v>0.41</v>
      </c>
    </row>
    <row r="14" spans="1:5" x14ac:dyDescent="0.25">
      <c r="A14" s="8">
        <v>6</v>
      </c>
      <c r="B14" s="9" t="s">
        <v>4</v>
      </c>
      <c r="C14" s="19">
        <v>11.88</v>
      </c>
      <c r="D14" s="19">
        <v>0.32</v>
      </c>
      <c r="E14" s="19">
        <v>0.32</v>
      </c>
    </row>
    <row r="15" spans="1:5" x14ac:dyDescent="0.25">
      <c r="A15" s="8">
        <v>7</v>
      </c>
      <c r="B15" s="9" t="s">
        <v>158</v>
      </c>
      <c r="C15" s="19">
        <v>12.24</v>
      </c>
      <c r="D15" s="19">
        <v>0.33</v>
      </c>
      <c r="E15" s="19">
        <v>0.33</v>
      </c>
    </row>
    <row r="16" spans="1:5" x14ac:dyDescent="0.25">
      <c r="A16" s="8">
        <v>8</v>
      </c>
      <c r="B16" s="9" t="s">
        <v>159</v>
      </c>
      <c r="C16" s="19">
        <v>32.08</v>
      </c>
      <c r="D16" s="19">
        <v>0.62</v>
      </c>
      <c r="E16" s="19">
        <v>0.62</v>
      </c>
    </row>
    <row r="17" spans="1:5" x14ac:dyDescent="0.25">
      <c r="A17" s="8">
        <v>9</v>
      </c>
      <c r="B17" s="9" t="s">
        <v>5</v>
      </c>
      <c r="C17" s="19">
        <v>21.33</v>
      </c>
      <c r="D17" s="19">
        <v>0.44</v>
      </c>
      <c r="E17" s="19">
        <v>0.44</v>
      </c>
    </row>
    <row r="18" spans="1:5" x14ac:dyDescent="0.25">
      <c r="A18" s="8">
        <v>10</v>
      </c>
      <c r="B18" s="9" t="s">
        <v>160</v>
      </c>
      <c r="C18" s="19">
        <v>16.690000000000001</v>
      </c>
      <c r="D18" s="19">
        <v>0.37</v>
      </c>
      <c r="E18" s="19">
        <v>0.37</v>
      </c>
    </row>
    <row r="19" spans="1:5" x14ac:dyDescent="0.25">
      <c r="A19" s="8">
        <v>11</v>
      </c>
      <c r="B19" s="9" t="s">
        <v>161</v>
      </c>
      <c r="C19" s="19">
        <v>17.850000000000001</v>
      </c>
      <c r="D19" s="19">
        <v>0.39</v>
      </c>
      <c r="E19" s="19">
        <v>0.39</v>
      </c>
    </row>
    <row r="20" spans="1:5" x14ac:dyDescent="0.25">
      <c r="A20" s="8">
        <v>12</v>
      </c>
      <c r="B20" s="9" t="s">
        <v>162</v>
      </c>
      <c r="C20" s="19">
        <v>21.33</v>
      </c>
      <c r="D20" s="19">
        <v>0.44</v>
      </c>
      <c r="E20" s="19">
        <v>0.44</v>
      </c>
    </row>
    <row r="21" spans="1:5" x14ac:dyDescent="0.25">
      <c r="A21" s="8">
        <v>13</v>
      </c>
      <c r="B21" s="9" t="s">
        <v>163</v>
      </c>
      <c r="C21" s="19">
        <v>21.33</v>
      </c>
      <c r="D21" s="19">
        <v>0.44</v>
      </c>
      <c r="E21" s="19">
        <v>0.44</v>
      </c>
    </row>
    <row r="22" spans="1:5" x14ac:dyDescent="0.25">
      <c r="A22" s="8">
        <v>14</v>
      </c>
      <c r="B22" s="9" t="s">
        <v>164</v>
      </c>
      <c r="C22" s="19">
        <v>17.850000000000001</v>
      </c>
      <c r="D22" s="19">
        <v>0.39</v>
      </c>
      <c r="E22" s="19">
        <v>0.39</v>
      </c>
    </row>
    <row r="23" spans="1:5" x14ac:dyDescent="0.25">
      <c r="A23" s="8">
        <v>15</v>
      </c>
      <c r="B23" s="9" t="s">
        <v>165</v>
      </c>
      <c r="C23" s="19">
        <v>24.9</v>
      </c>
      <c r="D23" s="19">
        <v>0.44</v>
      </c>
      <c r="E23" s="19">
        <v>0.44</v>
      </c>
    </row>
    <row r="24" spans="1:5" x14ac:dyDescent="0.25">
      <c r="A24" s="8">
        <v>16</v>
      </c>
      <c r="B24" s="9" t="s">
        <v>166</v>
      </c>
      <c r="C24" s="19">
        <v>17.850000000000001</v>
      </c>
      <c r="D24" s="19">
        <v>0.39</v>
      </c>
      <c r="E24" s="19">
        <v>0.39</v>
      </c>
    </row>
    <row r="25" spans="1:5" x14ac:dyDescent="0.25">
      <c r="A25" s="8">
        <v>17</v>
      </c>
      <c r="B25" s="9" t="s">
        <v>167</v>
      </c>
      <c r="C25" s="19">
        <v>17.850000000000001</v>
      </c>
      <c r="D25" s="19">
        <v>0.39</v>
      </c>
      <c r="E25" s="19">
        <v>0.39</v>
      </c>
    </row>
    <row r="26" spans="1:5" x14ac:dyDescent="0.25">
      <c r="A26" s="8">
        <v>18</v>
      </c>
      <c r="B26" s="9" t="s">
        <v>168</v>
      </c>
      <c r="C26" s="19">
        <v>17.850000000000001</v>
      </c>
      <c r="D26" s="19">
        <v>0.39</v>
      </c>
      <c r="E26" s="19">
        <v>0.39</v>
      </c>
    </row>
    <row r="27" spans="1:5" x14ac:dyDescent="0.25">
      <c r="A27" s="8">
        <v>19</v>
      </c>
      <c r="B27" s="9" t="s">
        <v>169</v>
      </c>
      <c r="C27" s="19">
        <v>17.850000000000001</v>
      </c>
      <c r="D27" s="19">
        <v>0.39</v>
      </c>
      <c r="E27" s="19">
        <v>0.39</v>
      </c>
    </row>
    <row r="28" spans="1:5" x14ac:dyDescent="0.25">
      <c r="A28" s="8">
        <v>20</v>
      </c>
      <c r="B28" s="9" t="s">
        <v>170</v>
      </c>
      <c r="C28" s="19">
        <v>17.850000000000001</v>
      </c>
      <c r="D28" s="19">
        <v>0.39</v>
      </c>
      <c r="E28" s="19">
        <v>0.39</v>
      </c>
    </row>
    <row r="29" spans="1:5" x14ac:dyDescent="0.25">
      <c r="A29" s="8">
        <v>21</v>
      </c>
      <c r="B29" s="9" t="s">
        <v>171</v>
      </c>
      <c r="C29" s="19">
        <v>17.850000000000001</v>
      </c>
      <c r="D29" s="19">
        <v>0.39</v>
      </c>
      <c r="E29" s="19">
        <v>0.39</v>
      </c>
    </row>
    <row r="30" spans="1:5" x14ac:dyDescent="0.25">
      <c r="A30" s="8">
        <v>22</v>
      </c>
      <c r="B30" s="9" t="s">
        <v>172</v>
      </c>
      <c r="C30" s="19">
        <v>17.850000000000001</v>
      </c>
      <c r="D30" s="19">
        <v>0.39</v>
      </c>
      <c r="E30" s="19">
        <v>0.39</v>
      </c>
    </row>
    <row r="31" spans="1:5" x14ac:dyDescent="0.25">
      <c r="A31" s="8">
        <v>23</v>
      </c>
      <c r="B31" s="9" t="s">
        <v>173</v>
      </c>
      <c r="C31" s="19">
        <v>17.850000000000001</v>
      </c>
      <c r="D31" s="19">
        <v>0.39</v>
      </c>
      <c r="E31" s="19">
        <v>0.39</v>
      </c>
    </row>
    <row r="32" spans="1:5" x14ac:dyDescent="0.25">
      <c r="A32" s="8">
        <v>24</v>
      </c>
      <c r="B32" s="9" t="s">
        <v>64</v>
      </c>
      <c r="C32" s="19">
        <v>21.33</v>
      </c>
      <c r="D32" s="19">
        <v>0.44</v>
      </c>
      <c r="E32" s="19">
        <v>0.44</v>
      </c>
    </row>
    <row r="33" spans="1:5" x14ac:dyDescent="0.25">
      <c r="A33" s="8">
        <v>25</v>
      </c>
      <c r="B33" s="9" t="s">
        <v>65</v>
      </c>
      <c r="C33" s="19">
        <v>24.9</v>
      </c>
      <c r="D33" s="19">
        <v>0.44</v>
      </c>
      <c r="E33" s="19">
        <v>0.44</v>
      </c>
    </row>
    <row r="34" spans="1:5" x14ac:dyDescent="0.25">
      <c r="A34" s="8">
        <v>26</v>
      </c>
      <c r="B34" s="9" t="s">
        <v>6</v>
      </c>
      <c r="C34" s="19">
        <v>26.11</v>
      </c>
      <c r="D34" s="19">
        <v>0.53</v>
      </c>
      <c r="E34" s="19">
        <v>0.53</v>
      </c>
    </row>
    <row r="35" spans="1:5" x14ac:dyDescent="0.25">
      <c r="A35" s="10" t="s">
        <v>338</v>
      </c>
      <c r="B35" s="10"/>
      <c r="C35" s="10"/>
      <c r="D35" s="10"/>
      <c r="E35" s="10"/>
    </row>
    <row r="36" spans="1:5" x14ac:dyDescent="0.25">
      <c r="A36" s="10"/>
      <c r="B36" s="10"/>
      <c r="C36" s="10"/>
      <c r="D36" s="10"/>
      <c r="E36" s="10"/>
    </row>
    <row r="37" spans="1:5" x14ac:dyDescent="0.25">
      <c r="A37" s="10"/>
      <c r="B37" s="10"/>
      <c r="C37" s="10"/>
      <c r="D37" s="10"/>
      <c r="E37" s="10"/>
    </row>
    <row r="38" spans="1:5" x14ac:dyDescent="0.25">
      <c r="A38" s="11" t="s">
        <v>12</v>
      </c>
      <c r="B38" s="11"/>
      <c r="C38" s="19">
        <v>1.5</v>
      </c>
      <c r="D38" s="19">
        <v>0.01</v>
      </c>
      <c r="E38" s="19">
        <v>0.01</v>
      </c>
    </row>
    <row r="39" spans="1:5" x14ac:dyDescent="0.25">
      <c r="A39" s="11" t="s">
        <v>11</v>
      </c>
      <c r="B39" s="11"/>
      <c r="C39" s="19">
        <v>3.55</v>
      </c>
      <c r="D39" s="19">
        <v>0.01</v>
      </c>
      <c r="E39" s="19">
        <v>0.01</v>
      </c>
    </row>
    <row r="40" spans="1:5" x14ac:dyDescent="0.25">
      <c r="A40" s="11" t="s">
        <v>20</v>
      </c>
      <c r="B40" s="11"/>
      <c r="C40" s="19">
        <v>3.55</v>
      </c>
      <c r="D40" s="19">
        <v>0.01</v>
      </c>
      <c r="E40" s="19">
        <v>0.01</v>
      </c>
    </row>
    <row r="41" spans="1:5" x14ac:dyDescent="0.25">
      <c r="A41" s="11" t="s">
        <v>18</v>
      </c>
      <c r="B41" s="11"/>
      <c r="C41" s="19">
        <v>0.45</v>
      </c>
      <c r="D41" s="19">
        <v>0.01</v>
      </c>
      <c r="E41" s="19">
        <v>0.01</v>
      </c>
    </row>
    <row r="42" spans="1:5" x14ac:dyDescent="0.25">
      <c r="A42" s="11" t="s">
        <v>19</v>
      </c>
      <c r="B42" s="11"/>
      <c r="C42" s="19">
        <v>3.55</v>
      </c>
      <c r="D42" s="19">
        <v>0.01</v>
      </c>
      <c r="E42" s="19">
        <v>0.01</v>
      </c>
    </row>
    <row r="43" spans="1:5" ht="14.25" customHeight="1" x14ac:dyDescent="0.25">
      <c r="A43" s="12" t="s">
        <v>337</v>
      </c>
      <c r="B43" s="12"/>
      <c r="C43" s="13" t="s">
        <v>357</v>
      </c>
      <c r="D43" s="13" t="s">
        <v>336</v>
      </c>
      <c r="E43" s="13" t="s">
        <v>360</v>
      </c>
    </row>
    <row r="44" spans="1:5" x14ac:dyDescent="0.25">
      <c r="A44" s="12"/>
      <c r="B44" s="12"/>
      <c r="C44" s="13"/>
      <c r="D44" s="13"/>
      <c r="E44" s="13"/>
    </row>
    <row r="45" spans="1:5" x14ac:dyDescent="0.25">
      <c r="A45" s="12"/>
      <c r="B45" s="12"/>
      <c r="C45" s="13"/>
      <c r="D45" s="13"/>
      <c r="E45" s="13"/>
    </row>
    <row r="46" spans="1:5" x14ac:dyDescent="0.25">
      <c r="A46" s="12"/>
      <c r="B46" s="12"/>
      <c r="C46" s="13"/>
      <c r="D46" s="13"/>
      <c r="E46" s="13"/>
    </row>
    <row r="47" spans="1:5" x14ac:dyDescent="0.25">
      <c r="A47" s="14" t="s">
        <v>16</v>
      </c>
      <c r="B47" s="14"/>
      <c r="C47" s="20">
        <v>0.3</v>
      </c>
      <c r="D47" s="20">
        <v>0.3</v>
      </c>
      <c r="E47" s="20">
        <v>0.3</v>
      </c>
    </row>
    <row r="48" spans="1:5" x14ac:dyDescent="0.25">
      <c r="A48" s="14" t="s">
        <v>13</v>
      </c>
      <c r="B48" s="14"/>
      <c r="C48" s="20">
        <v>0.3</v>
      </c>
      <c r="D48" s="20">
        <v>0.3</v>
      </c>
      <c r="E48" s="20">
        <v>0.3</v>
      </c>
    </row>
    <row r="49" spans="1:5" x14ac:dyDescent="0.25">
      <c r="A49" s="14" t="s">
        <v>15</v>
      </c>
      <c r="B49" s="14"/>
      <c r="C49" s="20">
        <v>0.3</v>
      </c>
      <c r="D49" s="20">
        <v>0.3</v>
      </c>
      <c r="E49" s="20">
        <v>0.3</v>
      </c>
    </row>
    <row r="50" spans="1:5" x14ac:dyDescent="0.25">
      <c r="A50" s="14" t="s">
        <v>14</v>
      </c>
      <c r="B50" s="14"/>
      <c r="C50" s="20">
        <v>0.3</v>
      </c>
      <c r="D50" s="20">
        <v>0.3</v>
      </c>
      <c r="E50" s="20">
        <v>0.3</v>
      </c>
    </row>
  </sheetData>
  <sheetProtection algorithmName="SHA-512" hashValue="91aWg7fpCeeW9LAL+dnrHpQAHOKdJQRuI7JR+1vHikUJtfbw+phOvqlUYRkOad/v6xWoP8TsemhGrEy27+NJfg==" saltValue="/vSCOaYh5eT2wSdFAMQW/A==" spinCount="100000" sheet="1" objects="1" scenarios="1"/>
  <mergeCells count="19">
    <mergeCell ref="A40:B40"/>
    <mergeCell ref="A35:E37"/>
    <mergeCell ref="A5:B7"/>
    <mergeCell ref="C5:E5"/>
    <mergeCell ref="A1:E1"/>
    <mergeCell ref="A2:E2"/>
    <mergeCell ref="A3:E3"/>
    <mergeCell ref="A38:B38"/>
    <mergeCell ref="A39:B39"/>
    <mergeCell ref="A41:B41"/>
    <mergeCell ref="A47:B47"/>
    <mergeCell ref="A48:B48"/>
    <mergeCell ref="A49:B49"/>
    <mergeCell ref="A42:B42"/>
    <mergeCell ref="A50:B50"/>
    <mergeCell ref="C43:C46"/>
    <mergeCell ref="D43:D46"/>
    <mergeCell ref="E43:E46"/>
    <mergeCell ref="A43:B46"/>
  </mergeCells>
  <conditionalFormatting sqref="A47:E50 A38:E42 A9:E34">
    <cfRule type="expression" dxfId="3" priority="1">
      <formula>MOD(ROW(),2)=1</formula>
    </cfRule>
  </conditionalFormatting>
  <dataValidations count="2">
    <dataValidation type="custom" allowBlank="1" showInputMessage="1" showErrorMessage="1" errorTitle="Percentage Required (##%)" error="A percentage is required; percentages cannot include fractions (e.g. 0.5%)." sqref="C47:E50" xr:uid="{0CEE9A84-3AD4-41F8-A9CC-9553D5BC0C30}">
      <formula1>C47=ROUND(C47,2)</formula1>
    </dataValidation>
    <dataValidation type="custom" allowBlank="1" showInputMessage="1" showErrorMessage="1" errorTitle="Amount Required ($#.##)" error="A dollar amount is required; amounts cannot include fractions of cents (e.g. $0.005)." sqref="C38:E42 C9:E34" xr:uid="{EA742819-5572-4294-9190-4338DBB11BAF}">
      <formula1>C9=ROUND(C9,2)</formula1>
    </dataValidation>
  </dataValidations>
  <hyperlinks>
    <hyperlink ref="A3" r:id="rId1" xr:uid="{1C57F56A-BA15-4F77-8113-16FC8F99B182}"/>
  </hyperlinks>
  <pageMargins left="0.7" right="0.7" top="0.75" bottom="0.75" header="0.3" footer="0.3"/>
  <pageSetup scale="54" fitToHeight="0" orientation="portrait" useFirstPageNumber="1" r:id="rId2"/>
  <headerFooter scaleWithDoc="0">
    <oddFooter>&amp;R&amp;A, Page &amp;P</oddFooter>
    <firstFooter>&amp;RPage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Group A</vt:lpstr>
      <vt:lpstr>Group B</vt:lpstr>
      <vt:lpstr>Group C</vt:lpstr>
      <vt:lpstr>Group D</vt:lpstr>
      <vt:lpstr>Group E</vt:lpstr>
      <vt:lpstr>Group F</vt:lpstr>
      <vt:lpstr>Group G</vt:lpstr>
      <vt:lpstr>Group H</vt:lpstr>
      <vt:lpstr>Group I</vt:lpstr>
      <vt:lpstr>Group J</vt:lpstr>
      <vt:lpstr>Group K</vt:lpstr>
      <vt:lpstr>Group L</vt:lpstr>
      <vt:lpstr>'Group A'!Print_Titles</vt:lpstr>
      <vt:lpstr>'Group B'!Print_Titles</vt:lpstr>
      <vt:lpstr>'Group C'!Print_Titles</vt:lpstr>
      <vt:lpstr>'Group D'!Print_Titles</vt:lpstr>
      <vt:lpstr>'Group E'!Print_Titles</vt:lpstr>
      <vt:lpstr>'Group F'!Print_Titles</vt:lpstr>
      <vt:lpstr>'Group G'!Print_Titles</vt:lpstr>
      <vt:lpstr>'Group H'!Print_Titles</vt:lpstr>
      <vt:lpstr>'Group I'!Print_Titles</vt:lpstr>
      <vt:lpstr>'Group J'!Print_Titles</vt:lpstr>
      <vt:lpstr>'Group K'!Print_Titles</vt:lpstr>
      <vt:lpstr>'Group 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Seavey</dc:creator>
  <cp:lastModifiedBy>Seavey, Daniel</cp:lastModifiedBy>
  <cp:lastPrinted>2020-10-02T14:11:21Z</cp:lastPrinted>
  <dcterms:created xsi:type="dcterms:W3CDTF">2020-02-27T00:39:45Z</dcterms:created>
  <dcterms:modified xsi:type="dcterms:W3CDTF">2020-10-02T14:13:30Z</dcterms:modified>
</cp:coreProperties>
</file>