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ncanj\Desktop\"/>
    </mc:Choice>
  </mc:AlternateContent>
  <xr:revisionPtr revIDLastSave="0" documentId="13_ncr:1_{3B2134B4-C137-45A2-BBF9-7317DE596431}" xr6:coauthVersionLast="46" xr6:coauthVersionMax="46" xr10:uidLastSave="{00000000-0000-0000-0000-000000000000}"/>
  <bookViews>
    <workbookView xWindow="25080" yWindow="-480" windowWidth="29040" windowHeight="15840" xr2:uid="{00000000-000D-0000-FFFF-FFFF00000000}"/>
  </bookViews>
  <sheets>
    <sheet name="Adversely Affected Landlords" sheetId="1" r:id="rId1"/>
    <sheet name="Old List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2" l="1"/>
  <c r="G73" i="2"/>
  <c r="H61" i="2"/>
  <c r="G61" i="2"/>
  <c r="H54" i="2"/>
  <c r="G54" i="2"/>
  <c r="H47" i="2"/>
  <c r="H79" i="2" s="1"/>
  <c r="G47" i="2"/>
  <c r="G79" i="2" s="1"/>
</calcChain>
</file>

<file path=xl/sharedStrings.xml><?xml version="1.0" encoding="utf-8"?>
<sst xmlns="http://schemas.openxmlformats.org/spreadsheetml/2006/main" count="385" uniqueCount="191">
  <si>
    <t>ADVERSELY AFFECTED LANDLORDS</t>
  </si>
  <si>
    <t>EXCESS SPACE</t>
  </si>
  <si>
    <t>LEASE INFORMATION</t>
  </si>
  <si>
    <t>DATE CANX</t>
  </si>
  <si>
    <t>EXP DATE</t>
  </si>
  <si>
    <t>T.I.</t>
  </si>
  <si>
    <t>SPACE TYPE</t>
  </si>
  <si>
    <t>SF</t>
  </si>
  <si>
    <t>7/1/12 - 8/31/13</t>
  </si>
  <si>
    <t>9/1/13 - 8/31/14</t>
  </si>
  <si>
    <t>9/1/14 - 8/31/15</t>
  </si>
  <si>
    <t>9/1/15 - 8/31/16</t>
  </si>
  <si>
    <t>9/1/16 - 8/31/17</t>
  </si>
  <si>
    <t>9/1/17 - 8/31/18</t>
  </si>
  <si>
    <t>9/1/18 - 8/31/19</t>
  </si>
  <si>
    <t>9/1/19 - 8/31/20</t>
  </si>
  <si>
    <t>9/1/20 - 8/31/21</t>
  </si>
  <si>
    <t>9/1/21 - 8/31/22</t>
  </si>
  <si>
    <t>DOS</t>
  </si>
  <si>
    <t>TALLAHASSEE</t>
  </si>
  <si>
    <t>LEON COUNTY</t>
  </si>
  <si>
    <t>YES</t>
  </si>
  <si>
    <t>NO</t>
  </si>
  <si>
    <t>OFFICE</t>
  </si>
  <si>
    <t>1940 N MONROE ST</t>
  </si>
  <si>
    <t>NORTHWOOD ASSOCIATES, LLC</t>
  </si>
  <si>
    <t xml:space="preserve">Lee Peters                        </t>
  </si>
  <si>
    <t>850-385-2324</t>
  </si>
  <si>
    <t xml:space="preserve"> lpeters@northwoodcentre.com </t>
  </si>
  <si>
    <t xml:space="preserve">Kelly Morton                  </t>
  </si>
  <si>
    <t>kmorton@northwoodcentre.com</t>
  </si>
  <si>
    <t>6/1/12 - 5/31/13</t>
  </si>
  <si>
    <t>6/1/13 - 5/31/14</t>
  </si>
  <si>
    <t>6/1/14 - 5/31/15</t>
  </si>
  <si>
    <t>DCF</t>
  </si>
  <si>
    <t>JACKSONVILLE</t>
  </si>
  <si>
    <t>DUVAL COUNTY</t>
  </si>
  <si>
    <t>5150 TIMUQUANA ROAD</t>
  </si>
  <si>
    <t>BEEMER AND ASSOCIATES V, LLC</t>
  </si>
  <si>
    <t>NO CONTACT</t>
  </si>
  <si>
    <t>3/1/12 - 2/28/13</t>
  </si>
  <si>
    <t>3/1/13 - 2/28/14</t>
  </si>
  <si>
    <t>3/1/14 - 2/28/15</t>
  </si>
  <si>
    <t>3/1/15 - 2/28/16</t>
  </si>
  <si>
    <t>3/1/16 - 2/28/17</t>
  </si>
  <si>
    <t>DOH</t>
  </si>
  <si>
    <t>KISSIMMEE</t>
  </si>
  <si>
    <t>OSCEOLA COUNTY</t>
  </si>
  <si>
    <t>OFFICE/CLINIC</t>
  </si>
  <si>
    <t>1050 PLAZA DRIVE</t>
  </si>
  <si>
    <t>THEOBALD &amp; SAMPSON LLC</t>
  </si>
  <si>
    <t>Karl Theobald</t>
  </si>
  <si>
    <t>407.957.6138</t>
  </si>
  <si>
    <t>karl_theobald@earthlink.net</t>
  </si>
  <si>
    <t>9/1/12 - 8/31/13</t>
  </si>
  <si>
    <t>DEA</t>
  </si>
  <si>
    <t>2002 OLD ST. AUGUSTINE ROAD</t>
  </si>
  <si>
    <t>PARKWAY OAKLAND LAND TRUST</t>
  </si>
  <si>
    <t>STRUCTURE COMMERCIAL PROPERTY MANAGEMENT</t>
  </si>
  <si>
    <t>850-656-6555</t>
  </si>
  <si>
    <t>8/1/11 - 7/31/12</t>
  </si>
  <si>
    <t>8/1/12 - 7/31/13</t>
  </si>
  <si>
    <t>8/1/13 - 7/31/14</t>
  </si>
  <si>
    <t>8/1/14 - 7/31/15</t>
  </si>
  <si>
    <t>DOC</t>
  </si>
  <si>
    <t>FT. MYERS</t>
  </si>
  <si>
    <t>LEE COUNTY</t>
  </si>
  <si>
    <t>4415 METRO PARKWAY</t>
  </si>
  <si>
    <t>WEST COAST PROPERTIES OF FT.MYERS, LLC</t>
  </si>
  <si>
    <t>NO LONGER AVAILABLE AS OF 1/7/15</t>
  </si>
  <si>
    <t>ADRIAN SOCOLSKY</t>
  </si>
  <si>
    <t>786-200-9787</t>
  </si>
  <si>
    <t>305-231-7757</t>
  </si>
  <si>
    <t>4/1/12 - 3/31/13</t>
  </si>
  <si>
    <t>4/1/13 - 3/31/14</t>
  </si>
  <si>
    <t>4/1/14 - 3/31/15</t>
  </si>
  <si>
    <t>MONTICELLO</t>
  </si>
  <si>
    <t>JEFFERSON COUNTY</t>
  </si>
  <si>
    <t>260 W. WASHINGTON STREET</t>
  </si>
  <si>
    <t>NORTH FLORIDA RENTALS, INC.</t>
  </si>
  <si>
    <t>NO LONGER AVAILABLE AS OF 3/31/15</t>
  </si>
  <si>
    <t>7/1/11 - 6/30/12</t>
  </si>
  <si>
    <t>7/1/12 - 6/30/13</t>
  </si>
  <si>
    <t>7/1/13 - 6/30/14</t>
  </si>
  <si>
    <t>7/1/14 - 6/30/15</t>
  </si>
  <si>
    <t>7/1/15 - 6/30/16</t>
  </si>
  <si>
    <t>PALM BAY</t>
  </si>
  <si>
    <t>BREVARD COUNTY</t>
  </si>
  <si>
    <t>4031 DIXIE HIGHWAY NE</t>
  </si>
  <si>
    <t>WILLIAM H BENSON &amp; JOANNE BENSON</t>
  </si>
  <si>
    <t>321.984.0999</t>
  </si>
  <si>
    <t>whb@whbenson.com</t>
  </si>
  <si>
    <t>1/1/12 - 12/31/12</t>
  </si>
  <si>
    <t>1/1/13 - 12/31/13</t>
  </si>
  <si>
    <t>1/1/14 - 12/31/14</t>
  </si>
  <si>
    <t>1/1/15 - 12/31/15</t>
  </si>
  <si>
    <t>ORLANDO</t>
  </si>
  <si>
    <t>ORANGE COUNTY</t>
  </si>
  <si>
    <t>3201-A WEST COLONIAL DR</t>
  </si>
  <si>
    <t>PARKWOOD PALAZA ASSOCIATES LLP</t>
  </si>
  <si>
    <t>PARTICIA WESTERHOUSE</t>
  </si>
  <si>
    <t>941-552-4331</t>
  </si>
  <si>
    <t>12/1/12 - 11/30/13</t>
  </si>
  <si>
    <t>12/1/13 - 11/30/14</t>
  </si>
  <si>
    <t>12/1/14 - 11/30/15</t>
  </si>
  <si>
    <t>PENSACOLA</t>
  </si>
  <si>
    <t>ESCAMBIA COUNTY</t>
  </si>
  <si>
    <t>315 SOUTH A STREET</t>
  </si>
  <si>
    <t>EXECUTIVE VENTURES</t>
  </si>
  <si>
    <t>Steven Del Gallo</t>
  </si>
  <si>
    <t>850.232.8337</t>
  </si>
  <si>
    <t>sdelgallo@cox.net</t>
  </si>
  <si>
    <t>9/01/14 - 4/30/15</t>
  </si>
  <si>
    <t>5/01/15 - 4/30/16</t>
  </si>
  <si>
    <t>5/01/16 - 4/30/17</t>
  </si>
  <si>
    <t>PSC</t>
  </si>
  <si>
    <t>TAMPA</t>
  </si>
  <si>
    <t>HILLSBOROUGH</t>
  </si>
  <si>
    <t>4950 W. KENNEDY BLVD., STE. 310</t>
  </si>
  <si>
    <t>TAMPA, FL 33607</t>
  </si>
  <si>
    <t>8/01/13 - 7/31/14</t>
  </si>
  <si>
    <t>8/01/14 - 7/31/15</t>
  </si>
  <si>
    <t>8/01/15 - 7/31/16</t>
  </si>
  <si>
    <t>8/01/16 - 7/31/17</t>
  </si>
  <si>
    <t>8/01/17 - 7/31/18</t>
  </si>
  <si>
    <t>DOR</t>
  </si>
  <si>
    <t>CLEARWATER</t>
  </si>
  <si>
    <t>PINELLAS COUNTY</t>
  </si>
  <si>
    <t>Albert D. Morrison</t>
  </si>
  <si>
    <t>Arborshoreline@tampabay.rr.com</t>
  </si>
  <si>
    <t>11/01/12 - 10/31/13</t>
  </si>
  <si>
    <t>11/01/13 - 10/31/14</t>
  </si>
  <si>
    <t>11/01/14 - 10/31/15</t>
  </si>
  <si>
    <t>DACS</t>
  </si>
  <si>
    <t xml:space="preserve">325 JOHN KNOX ROAD </t>
  </si>
  <si>
    <t xml:space="preserve">WOODCREST OFFICE PARK </t>
  </si>
  <si>
    <t xml:space="preserve">TALCOR: JIMMY N YSTROM </t>
  </si>
  <si>
    <t>850-224-2300</t>
  </si>
  <si>
    <t>11/01/12-10/30/13</t>
  </si>
  <si>
    <t>11/01/13-10/30/14</t>
  </si>
  <si>
    <t>11/01/14-10/30/15</t>
  </si>
  <si>
    <t>11/01/15-10/30/16</t>
  </si>
  <si>
    <t>11/01/16-10/31/17</t>
  </si>
  <si>
    <t>11/01/16-10/30/17</t>
  </si>
  <si>
    <t>11/01/17-10/30/18</t>
  </si>
  <si>
    <t>11/01/18-10/30/19</t>
  </si>
  <si>
    <t>11/01/19-10/30/20</t>
  </si>
  <si>
    <t>11/01/20-10/30/21</t>
  </si>
  <si>
    <t>DEP</t>
  </si>
  <si>
    <t>4708 CAPITAL CIRCLE NW</t>
  </si>
  <si>
    <t>P.S.P., LLC</t>
  </si>
  <si>
    <t>BEHZAD GHAZVINI</t>
  </si>
  <si>
    <t>850-402-1111</t>
  </si>
  <si>
    <t>850-562-4052</t>
  </si>
  <si>
    <t>10/1/17 - 9/30/18</t>
  </si>
  <si>
    <t>10/1/18 - 9/30/19</t>
  </si>
  <si>
    <t>10/1/19 - 9/30/20</t>
  </si>
  <si>
    <t>10/1/20 - 9/30/21</t>
  </si>
  <si>
    <t>10/1/21 - 9/30/22</t>
  </si>
  <si>
    <t xml:space="preserve">DEP </t>
  </si>
  <si>
    <t>EXCESS</t>
  </si>
  <si>
    <t>3319 MAGUIRE BOULEVARD</t>
  </si>
  <si>
    <t>DRA CRT ORLANDO CENTRAL CENTER,LLC</t>
  </si>
  <si>
    <t>850-245-2310</t>
  </si>
  <si>
    <t>7777 BAYMEADOWS WAY WEST</t>
  </si>
  <si>
    <t>CRT BAYMEADOWS LTD.</t>
  </si>
  <si>
    <t>04/01/17-03/31/18</t>
  </si>
  <si>
    <t>04/01/18-03/31/19</t>
  </si>
  <si>
    <t>04/01/19-03/31/20</t>
  </si>
  <si>
    <t>04/01/20-03/31/21</t>
  </si>
  <si>
    <t>1625 North Palafox Street</t>
  </si>
  <si>
    <t>NATHAN LEE HEAD OF ESCAMBIA, LLC</t>
  </si>
  <si>
    <t>Pensacola, Florida 32501</t>
  </si>
  <si>
    <t>4053 J. DORCH CIRCLE, VERNON, FLORIDA 32462</t>
  </si>
  <si>
    <t>In-Town</t>
  </si>
  <si>
    <t>Out Of Town</t>
  </si>
  <si>
    <t>DATE CANCELLED</t>
  </si>
  <si>
    <t>N/A</t>
  </si>
  <si>
    <t>Palatka</t>
  </si>
  <si>
    <t>Available Excess Space Not Associated With a Lease</t>
  </si>
  <si>
    <t>Putnam County</t>
  </si>
  <si>
    <t>4049 Reid Street, Palatka, FL 32177</t>
  </si>
  <si>
    <t xml:space="preserve">Debbie Stratton </t>
  </si>
  <si>
    <t>386-329-4196</t>
  </si>
  <si>
    <t>dstratto@sjrwmd.com</t>
  </si>
  <si>
    <t>St. Johns Water River Management</t>
  </si>
  <si>
    <t>640:0308</t>
  </si>
  <si>
    <t>11/1/21 - 9/30/22</t>
  </si>
  <si>
    <t>THE 900 BUILDING, LLC</t>
  </si>
  <si>
    <t>312-883-3432</t>
  </si>
  <si>
    <t>900 UNIVERSITY BOULEVARD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</si>
</sst>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Down">
        <bgColor theme="0"/>
      </patternFill>
    </fill>
    <fill>
      <patternFill patternType="gray0625">
        <bgColor theme="0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47">
    <xf numFmtId="0" fontId="0" fillId="0" borderId="0" xfId="0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7" fillId="0" borderId="18" xfId="2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0" fillId="0" borderId="23" xfId="0" applyBorder="1" applyAlignment="1">
      <alignment horizontal="center"/>
    </xf>
    <xf numFmtId="3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164" fontId="0" fillId="0" borderId="26" xfId="0" applyNumberFormat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27" xfId="0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164" fontId="0" fillId="3" borderId="22" xfId="0" applyNumberForma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7" fillId="0" borderId="25" xfId="2" applyBorder="1" applyAlignment="1">
      <alignment horizontal="left"/>
    </xf>
    <xf numFmtId="0" fontId="0" fillId="0" borderId="21" xfId="0" applyBorder="1" applyAlignment="1">
      <alignment horizontal="left"/>
    </xf>
    <xf numFmtId="164" fontId="0" fillId="0" borderId="22" xfId="0" applyNumberForma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0" fillId="0" borderId="29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5" fontId="0" fillId="0" borderId="11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0" fillId="0" borderId="30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0" fontId="0" fillId="0" borderId="31" xfId="0" applyFill="1" applyBorder="1" applyAlignment="1">
      <alignment horizontal="left"/>
    </xf>
    <xf numFmtId="0" fontId="0" fillId="0" borderId="22" xfId="0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0" fillId="0" borderId="29" xfId="0" applyFont="1" applyFill="1" applyBorder="1" applyAlignment="1">
      <alignment horizontal="left"/>
    </xf>
    <xf numFmtId="0" fontId="0" fillId="0" borderId="29" xfId="0" applyFill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165" fontId="11" fillId="0" borderId="11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3" fontId="11" fillId="2" borderId="12" xfId="0" applyNumberFormat="1" applyFont="1" applyFill="1" applyBorder="1" applyAlignment="1">
      <alignment horizontal="center"/>
    </xf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164" fontId="11" fillId="0" borderId="26" xfId="0" applyNumberFormat="1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19" xfId="0" applyFont="1" applyBorder="1" applyAlignment="1">
      <alignment horizontal="center"/>
    </xf>
    <xf numFmtId="0" fontId="11" fillId="4" borderId="19" xfId="0" applyFont="1" applyFill="1" applyBorder="1" applyAlignment="1">
      <alignment horizontal="left"/>
    </xf>
    <xf numFmtId="0" fontId="11" fillId="4" borderId="20" xfId="0" applyFont="1" applyFill="1" applyBorder="1" applyAlignment="1">
      <alignment horizontal="left"/>
    </xf>
    <xf numFmtId="0" fontId="11" fillId="4" borderId="21" xfId="0" applyFont="1" applyFill="1" applyBorder="1" applyAlignment="1">
      <alignment horizontal="left"/>
    </xf>
    <xf numFmtId="3" fontId="11" fillId="0" borderId="22" xfId="0" applyNumberFormat="1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0" fontId="3" fillId="0" borderId="33" xfId="0" applyFont="1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center"/>
      <protection hidden="1"/>
    </xf>
    <xf numFmtId="3" fontId="0" fillId="0" borderId="33" xfId="0" applyNumberFormat="1" applyBorder="1" applyAlignment="1" applyProtection="1">
      <alignment horizontal="center"/>
      <protection hidden="1"/>
    </xf>
    <xf numFmtId="164" fontId="0" fillId="0" borderId="33" xfId="0" applyNumberFormat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3" fontId="3" fillId="0" borderId="8" xfId="0" applyNumberFormat="1" applyFont="1" applyBorder="1" applyAlignment="1" applyProtection="1">
      <alignment horizontal="center"/>
      <protection hidden="1"/>
    </xf>
    <xf numFmtId="164" fontId="6" fillId="0" borderId="8" xfId="0" applyNumberFormat="1" applyFont="1" applyFill="1" applyBorder="1" applyAlignment="1" applyProtection="1">
      <alignment horizontal="center"/>
      <protection hidden="1"/>
    </xf>
    <xf numFmtId="164" fontId="6" fillId="3" borderId="8" xfId="0" applyNumberFormat="1" applyFont="1" applyFill="1" applyBorder="1" applyAlignment="1" applyProtection="1">
      <alignment horizontal="center"/>
      <protection hidden="1"/>
    </xf>
    <xf numFmtId="164" fontId="0" fillId="3" borderId="8" xfId="0" applyNumberFormat="1" applyFill="1" applyBorder="1" applyAlignment="1" applyProtection="1">
      <alignment horizontal="center"/>
      <protection hidden="1"/>
    </xf>
    <xf numFmtId="164" fontId="0" fillId="3" borderId="9" xfId="0" applyNumberFormat="1" applyFill="1" applyBorder="1" applyAlignment="1" applyProtection="1">
      <alignment horizontal="center"/>
      <protection hidden="1"/>
    </xf>
    <xf numFmtId="164" fontId="6" fillId="3" borderId="9" xfId="0" applyNumberFormat="1" applyFont="1" applyFill="1" applyBorder="1" applyAlignment="1" applyProtection="1">
      <alignment horizontal="center"/>
      <protection hidden="1"/>
    </xf>
    <xf numFmtId="0" fontId="10" fillId="0" borderId="10" xfId="0" applyFont="1" applyFill="1" applyBorder="1" applyAlignment="1" applyProtection="1">
      <alignment horizontal="left"/>
      <protection hidden="1"/>
    </xf>
    <xf numFmtId="0" fontId="11" fillId="0" borderId="11" xfId="0" applyFont="1" applyFill="1" applyBorder="1" applyAlignment="1" applyProtection="1">
      <alignment horizontal="center"/>
      <protection hidden="1"/>
    </xf>
    <xf numFmtId="0" fontId="11" fillId="0" borderId="11" xfId="0" applyFont="1" applyFill="1" applyBorder="1" applyAlignment="1" applyProtection="1">
      <alignment horizontal="left"/>
      <protection hidden="1"/>
    </xf>
    <xf numFmtId="165" fontId="11" fillId="0" borderId="11" xfId="0" applyNumberFormat="1" applyFont="1" applyFill="1" applyBorder="1" applyAlignment="1" applyProtection="1">
      <alignment horizontal="center"/>
      <protection hidden="1"/>
    </xf>
    <xf numFmtId="165" fontId="13" fillId="0" borderId="11" xfId="0" applyNumberFormat="1" applyFont="1" applyFill="1" applyBorder="1" applyAlignment="1" applyProtection="1">
      <alignment horizontal="center"/>
      <protection hidden="1"/>
    </xf>
    <xf numFmtId="165" fontId="11" fillId="0" borderId="11" xfId="0" applyNumberFormat="1" applyFont="1" applyBorder="1" applyAlignment="1" applyProtection="1">
      <alignment horizontal="center"/>
      <protection hidden="1"/>
    </xf>
    <xf numFmtId="3" fontId="11" fillId="0" borderId="11" xfId="0" applyNumberFormat="1" applyFont="1" applyFill="1" applyBorder="1" applyAlignment="1" applyProtection="1">
      <alignment horizontal="center"/>
      <protection hidden="1"/>
    </xf>
    <xf numFmtId="164" fontId="11" fillId="0" borderId="11" xfId="0" applyNumberFormat="1" applyFont="1" applyFill="1" applyBorder="1" applyAlignment="1" applyProtection="1">
      <alignment horizontal="center"/>
      <protection hidden="1"/>
    </xf>
    <xf numFmtId="164" fontId="0" fillId="3" borderId="11" xfId="0" applyNumberFormat="1" applyFill="1" applyBorder="1" applyAlignment="1" applyProtection="1">
      <alignment horizontal="center"/>
      <protection hidden="1"/>
    </xf>
    <xf numFmtId="164" fontId="0" fillId="3" borderId="13" xfId="0" applyNumberFormat="1" applyFill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left"/>
      <protection hidden="1"/>
    </xf>
    <xf numFmtId="165" fontId="11" fillId="0" borderId="12" xfId="0" applyNumberFormat="1" applyFont="1" applyFill="1" applyBorder="1" applyAlignment="1" applyProtection="1">
      <alignment horizontal="center"/>
      <protection hidden="1"/>
    </xf>
    <xf numFmtId="0" fontId="11" fillId="0" borderId="12" xfId="0" applyFont="1" applyFill="1" applyBorder="1" applyAlignment="1" applyProtection="1">
      <alignment horizontal="center"/>
      <protection hidden="1"/>
    </xf>
    <xf numFmtId="3" fontId="11" fillId="0" borderId="12" xfId="0" applyNumberFormat="1" applyFont="1" applyFill="1" applyBorder="1" applyAlignment="1" applyProtection="1">
      <alignment horizontal="center"/>
      <protection hidden="1"/>
    </xf>
    <xf numFmtId="164" fontId="11" fillId="0" borderId="12" xfId="0" applyNumberFormat="1" applyFont="1" applyFill="1" applyBorder="1" applyAlignment="1" applyProtection="1">
      <alignment horizontal="center"/>
      <protection hidden="1"/>
    </xf>
    <xf numFmtId="164" fontId="0" fillId="3" borderId="12" xfId="0" applyNumberFormat="1" applyFill="1" applyBorder="1" applyAlignment="1" applyProtection="1">
      <alignment horizontal="center"/>
      <protection hidden="1"/>
    </xf>
    <xf numFmtId="0" fontId="12" fillId="0" borderId="3" xfId="0" applyFont="1" applyFill="1" applyBorder="1" applyAlignment="1" applyProtection="1">
      <alignment horizontal="left"/>
      <protection hidden="1"/>
    </xf>
    <xf numFmtId="0" fontId="11" fillId="2" borderId="3" xfId="0" applyFont="1" applyFill="1" applyBorder="1" applyAlignment="1" applyProtection="1">
      <alignment horizontal="left"/>
      <protection hidden="1"/>
    </xf>
    <xf numFmtId="0" fontId="10" fillId="2" borderId="3" xfId="0" applyFont="1" applyFill="1" applyBorder="1" applyAlignment="1" applyProtection="1">
      <alignment horizontal="center"/>
      <protection hidden="1"/>
    </xf>
    <xf numFmtId="3" fontId="11" fillId="2" borderId="12" xfId="0" applyNumberFormat="1" applyFont="1" applyFill="1" applyBorder="1" applyAlignment="1" applyProtection="1">
      <alignment horizontal="center"/>
      <protection hidden="1"/>
    </xf>
    <xf numFmtId="0" fontId="11" fillId="0" borderId="24" xfId="0" applyFont="1" applyFill="1" applyBorder="1" applyAlignment="1" applyProtection="1">
      <alignment horizontal="left"/>
      <protection hidden="1"/>
    </xf>
    <xf numFmtId="0" fontId="11" fillId="0" borderId="25" xfId="0" applyFont="1" applyFill="1" applyBorder="1" applyAlignment="1" applyProtection="1">
      <alignment horizontal="left"/>
      <protection hidden="1"/>
    </xf>
    <xf numFmtId="164" fontId="11" fillId="0" borderId="26" xfId="0" applyNumberFormat="1" applyFont="1" applyFill="1" applyBorder="1" applyAlignment="1" applyProtection="1">
      <alignment horizontal="center"/>
      <protection hidden="1"/>
    </xf>
    <xf numFmtId="164" fontId="0" fillId="3" borderId="26" xfId="0" applyNumberFormat="1" applyFill="1" applyBorder="1" applyAlignment="1" applyProtection="1">
      <alignment horizontal="center"/>
      <protection hidden="1"/>
    </xf>
    <xf numFmtId="0" fontId="0" fillId="0" borderId="22" xfId="0" applyFill="1" applyBorder="1" applyAlignment="1" applyProtection="1">
      <alignment horizontal="center"/>
      <protection hidden="1"/>
    </xf>
    <xf numFmtId="0" fontId="0" fillId="0" borderId="19" xfId="0" applyFill="1" applyBorder="1" applyAlignment="1" applyProtection="1">
      <alignment horizontal="center"/>
      <protection hidden="1"/>
    </xf>
    <xf numFmtId="0" fontId="0" fillId="4" borderId="19" xfId="0" applyFill="1" applyBorder="1" applyAlignment="1" applyProtection="1">
      <alignment horizontal="left"/>
      <protection hidden="1"/>
    </xf>
    <xf numFmtId="0" fontId="0" fillId="4" borderId="20" xfId="0" applyFill="1" applyBorder="1" applyAlignment="1" applyProtection="1">
      <alignment horizontal="left"/>
      <protection hidden="1"/>
    </xf>
    <xf numFmtId="0" fontId="0" fillId="4" borderId="21" xfId="0" applyFill="1" applyBorder="1" applyAlignment="1" applyProtection="1">
      <alignment horizontal="left"/>
      <protection hidden="1"/>
    </xf>
    <xf numFmtId="3" fontId="0" fillId="0" borderId="22" xfId="0" applyNumberFormat="1" applyBorder="1" applyAlignment="1" applyProtection="1">
      <alignment horizontal="center"/>
      <protection hidden="1"/>
    </xf>
    <xf numFmtId="164" fontId="0" fillId="0" borderId="22" xfId="0" applyNumberFormat="1" applyFill="1" applyBorder="1" applyAlignment="1" applyProtection="1">
      <alignment horizontal="center"/>
      <protection hidden="1"/>
    </xf>
    <xf numFmtId="164" fontId="0" fillId="3" borderId="22" xfId="0" applyNumberFormat="1" applyFill="1" applyBorder="1" applyAlignment="1" applyProtection="1">
      <alignment horizontal="center"/>
      <protection hidden="1"/>
    </xf>
    <xf numFmtId="0" fontId="3" fillId="0" borderId="23" xfId="0" applyFont="1" applyFill="1" applyBorder="1" applyAlignment="1" applyProtection="1">
      <alignment horizontal="left"/>
      <protection hidden="1"/>
    </xf>
    <xf numFmtId="0" fontId="0" fillId="0" borderId="23" xfId="0" applyFill="1" applyBorder="1" applyAlignment="1" applyProtection="1">
      <alignment horizontal="center"/>
      <protection hidden="1"/>
    </xf>
    <xf numFmtId="165" fontId="0" fillId="0" borderId="23" xfId="0" applyNumberFormat="1" applyFill="1" applyBorder="1" applyAlignment="1" applyProtection="1">
      <alignment horizontal="center"/>
      <protection hidden="1"/>
    </xf>
    <xf numFmtId="3" fontId="0" fillId="0" borderId="23" xfId="0" applyNumberFormat="1" applyFill="1" applyBorder="1" applyAlignment="1" applyProtection="1">
      <alignment horizontal="center"/>
      <protection hidden="1"/>
    </xf>
    <xf numFmtId="164" fontId="0" fillId="0" borderId="23" xfId="0" applyNumberFormat="1" applyFill="1" applyBorder="1" applyAlignment="1" applyProtection="1">
      <alignment horizontal="center"/>
      <protection hidden="1"/>
    </xf>
    <xf numFmtId="164" fontId="0" fillId="0" borderId="32" xfId="0" applyNumberFormat="1" applyFill="1" applyBorder="1" applyAlignment="1" applyProtection="1">
      <alignment horizontal="center"/>
      <protection hidden="1"/>
    </xf>
    <xf numFmtId="164" fontId="0" fillId="0" borderId="0" xfId="0" applyNumberFormat="1" applyFill="1" applyBorder="1" applyAlignment="1" applyProtection="1">
      <alignment horizontal="center"/>
      <protection hidden="1"/>
    </xf>
    <xf numFmtId="0" fontId="0" fillId="0" borderId="3" xfId="0" applyFill="1" applyBorder="1" applyAlignment="1">
      <alignment horizontal="left"/>
    </xf>
    <xf numFmtId="0" fontId="7" fillId="0" borderId="34" xfId="2" applyFill="1" applyBorder="1" applyAlignment="1">
      <alignment horizontal="left"/>
    </xf>
    <xf numFmtId="0" fontId="0" fillId="0" borderId="2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4" borderId="19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33" xfId="0" applyFill="1" applyBorder="1" applyAlignment="1">
      <alignment horizontal="center"/>
    </xf>
    <xf numFmtId="3" fontId="0" fillId="0" borderId="33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4" fillId="0" borderId="30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4" fillId="0" borderId="31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164" fontId="0" fillId="0" borderId="33" xfId="0" applyNumberFormat="1" applyFill="1" applyBorder="1" applyAlignment="1">
      <alignment horizontal="center"/>
    </xf>
    <xf numFmtId="0" fontId="0" fillId="0" borderId="34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7" fillId="0" borderId="25" xfId="2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164" fontId="15" fillId="0" borderId="8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165" fontId="0" fillId="6" borderId="11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7" borderId="12" xfId="0" applyNumberForma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3" fontId="0" fillId="2" borderId="38" xfId="0" applyNumberFormat="1" applyFill="1" applyBorder="1" applyAlignment="1">
      <alignment horizontal="center"/>
    </xf>
    <xf numFmtId="164" fontId="0" fillId="2" borderId="38" xfId="0" applyNumberForma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0" fillId="7" borderId="38" xfId="0" applyNumberFormat="1" applyFill="1" applyBorder="1" applyAlignment="1">
      <alignment horizontal="center"/>
    </xf>
    <xf numFmtId="164" fontId="0" fillId="0" borderId="39" xfId="0" applyNumberForma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14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0" fillId="0" borderId="0" xfId="0" applyProtection="1">
      <protection hidden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1" xfId="0" applyFont="1" applyBorder="1" applyAlignment="1">
      <alignment horizontal="left"/>
    </xf>
    <xf numFmtId="0" fontId="0" fillId="0" borderId="42" xfId="0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2" xfId="0" applyFont="1" applyFill="1" applyBorder="1" applyAlignment="1">
      <alignment horizontal="right"/>
    </xf>
    <xf numFmtId="44" fontId="3" fillId="0" borderId="18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2" xfId="0" applyFont="1" applyFill="1" applyBorder="1" applyAlignment="1">
      <alignment horizontal="left"/>
    </xf>
    <xf numFmtId="3" fontId="0" fillId="0" borderId="39" xfId="0" applyNumberFormat="1" applyFill="1" applyBorder="1" applyAlignment="1">
      <alignment horizontal="center"/>
    </xf>
    <xf numFmtId="164" fontId="0" fillId="3" borderId="39" xfId="0" applyNumberFormat="1" applyFill="1" applyBorder="1" applyAlignment="1">
      <alignment horizontal="center"/>
    </xf>
    <xf numFmtId="0" fontId="0" fillId="4" borderId="0" xfId="0" applyFill="1" applyBorder="1"/>
    <xf numFmtId="0" fontId="3" fillId="0" borderId="46" xfId="0" applyFont="1" applyBorder="1" applyAlignment="1">
      <alignment horizontal="center"/>
    </xf>
    <xf numFmtId="3" fontId="3" fillId="0" borderId="46" xfId="0" applyNumberFormat="1" applyFont="1" applyBorder="1" applyAlignment="1">
      <alignment horizontal="center"/>
    </xf>
    <xf numFmtId="164" fontId="6" fillId="0" borderId="46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7" fillId="0" borderId="12" xfId="2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164" fontId="6" fillId="3" borderId="40" xfId="0" applyNumberFormat="1" applyFont="1" applyFill="1" applyBorder="1" applyAlignment="1">
      <alignment horizontal="center"/>
    </xf>
    <xf numFmtId="164" fontId="0" fillId="7" borderId="51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4" borderId="48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44" fontId="0" fillId="0" borderId="2" xfId="1" applyFont="1" applyFill="1" applyBorder="1" applyAlignment="1">
      <alignment horizontal="left"/>
    </xf>
    <xf numFmtId="44" fontId="0" fillId="0" borderId="3" xfId="1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3" fillId="0" borderId="19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44" fontId="3" fillId="0" borderId="19" xfId="0" applyNumberFormat="1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44" fontId="0" fillId="0" borderId="12" xfId="1" applyFont="1" applyFill="1" applyBorder="1" applyAlignment="1">
      <alignment horizontal="left"/>
    </xf>
    <xf numFmtId="44" fontId="0" fillId="0" borderId="19" xfId="0" applyNumberForma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1" fillId="0" borderId="14" xfId="0" applyFont="1" applyBorder="1" applyAlignment="1" applyProtection="1">
      <alignment horizontal="left"/>
      <protection hidden="1"/>
    </xf>
    <xf numFmtId="0" fontId="11" fillId="0" borderId="3" xfId="0" applyFont="1" applyBorder="1" applyAlignment="1" applyProtection="1">
      <alignment horizontal="left"/>
      <protection hidden="1"/>
    </xf>
    <xf numFmtId="0" fontId="10" fillId="0" borderId="1" xfId="0" applyFont="1" applyBorder="1" applyAlignment="1" applyProtection="1">
      <alignment horizontal="right"/>
      <protection hidden="1"/>
    </xf>
    <xf numFmtId="0" fontId="10" fillId="0" borderId="3" xfId="0" applyFont="1" applyBorder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left"/>
      <protection hidden="1"/>
    </xf>
    <xf numFmtId="0" fontId="11" fillId="0" borderId="2" xfId="0" applyFont="1" applyFill="1" applyBorder="1" applyAlignment="1" applyProtection="1">
      <alignment horizontal="left"/>
      <protection hidden="1"/>
    </xf>
    <xf numFmtId="0" fontId="11" fillId="0" borderId="3" xfId="0" applyFont="1" applyFill="1" applyBorder="1" applyAlignment="1" applyProtection="1">
      <alignment horizontal="left"/>
      <protection hidden="1"/>
    </xf>
    <xf numFmtId="0" fontId="0" fillId="0" borderId="28" xfId="0" applyFont="1" applyBorder="1" applyAlignment="1" applyProtection="1">
      <alignment horizontal="left"/>
      <protection hidden="1"/>
    </xf>
    <xf numFmtId="0" fontId="0" fillId="0" borderId="21" xfId="0" applyFont="1" applyBorder="1" applyAlignment="1" applyProtection="1">
      <alignment horizontal="left"/>
      <protection hidden="1"/>
    </xf>
    <xf numFmtId="0" fontId="3" fillId="0" borderId="19" xfId="0" applyFont="1" applyBorder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right"/>
      <protection hidden="1"/>
    </xf>
    <xf numFmtId="0" fontId="11" fillId="0" borderId="28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0" fillId="0" borderId="19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11" fillId="0" borderId="14" xfId="0" applyFont="1" applyFill="1" applyBorder="1" applyAlignment="1" applyProtection="1">
      <alignment horizontal="left"/>
      <protection hidden="1"/>
    </xf>
    <xf numFmtId="0" fontId="10" fillId="4" borderId="1" xfId="0" applyFont="1" applyFill="1" applyBorder="1" applyAlignment="1" applyProtection="1">
      <alignment horizontal="left"/>
      <protection hidden="1"/>
    </xf>
    <xf numFmtId="0" fontId="10" fillId="4" borderId="2" xfId="0" applyFont="1" applyFill="1" applyBorder="1" applyAlignment="1" applyProtection="1">
      <alignment horizontal="left"/>
      <protection hidden="1"/>
    </xf>
    <xf numFmtId="0" fontId="10" fillId="4" borderId="3" xfId="0" applyFont="1" applyFill="1" applyBorder="1" applyAlignment="1" applyProtection="1">
      <alignment horizontal="left"/>
      <protection hidden="1"/>
    </xf>
    <xf numFmtId="0" fontId="11" fillId="0" borderId="1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164" fontId="0" fillId="0" borderId="19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15" fillId="3" borderId="8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3</xdr:row>
      <xdr:rowOff>0</xdr:rowOff>
    </xdr:from>
    <xdr:to>
      <xdr:col>10</xdr:col>
      <xdr:colOff>43197</xdr:colOff>
      <xdr:row>4</xdr:row>
      <xdr:rowOff>101521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F016A-6C1C-493F-B5AE-A50DA71D7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44775" y="857250"/>
          <a:ext cx="176547" cy="120571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7</xdr:row>
      <xdr:rowOff>47625</xdr:rowOff>
    </xdr:from>
    <xdr:to>
      <xdr:col>7</xdr:col>
      <xdr:colOff>200025</xdr:colOff>
      <xdr:row>7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1CA316D-FF4B-47D0-843B-622A626E3C4D}"/>
            </a:ext>
          </a:extLst>
        </xdr:cNvPr>
        <xdr:cNvSpPr/>
      </xdr:nvSpPr>
      <xdr:spPr>
        <a:xfrm>
          <a:off x="13258800" y="1514475"/>
          <a:ext cx="171450" cy="114300"/>
        </a:xfrm>
        <a:prstGeom prst="rect">
          <a:avLst/>
        </a:prstGeom>
        <a:solidFill>
          <a:schemeClr val="tx1"/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14</xdr:row>
      <xdr:rowOff>47625</xdr:rowOff>
    </xdr:from>
    <xdr:to>
      <xdr:col>7</xdr:col>
      <xdr:colOff>200025</xdr:colOff>
      <xdr:row>14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FA7BA20-2075-42A7-93D5-29B0685C9D6B}"/>
            </a:ext>
          </a:extLst>
        </xdr:cNvPr>
        <xdr:cNvSpPr/>
      </xdr:nvSpPr>
      <xdr:spPr>
        <a:xfrm>
          <a:off x="13258800" y="3248025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21</xdr:row>
      <xdr:rowOff>47625</xdr:rowOff>
    </xdr:from>
    <xdr:to>
      <xdr:col>7</xdr:col>
      <xdr:colOff>200025</xdr:colOff>
      <xdr:row>21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010171B-2DBC-4A56-82AF-223E3C9F283E}"/>
            </a:ext>
          </a:extLst>
        </xdr:cNvPr>
        <xdr:cNvSpPr/>
      </xdr:nvSpPr>
      <xdr:spPr>
        <a:xfrm>
          <a:off x="13258800" y="4638675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28</xdr:row>
      <xdr:rowOff>47625</xdr:rowOff>
    </xdr:from>
    <xdr:to>
      <xdr:col>7</xdr:col>
      <xdr:colOff>200025</xdr:colOff>
      <xdr:row>28</xdr:row>
      <xdr:rowOff>161925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37AEE94-CE35-4544-AC5B-D97B3D0C0523}"/>
            </a:ext>
          </a:extLst>
        </xdr:cNvPr>
        <xdr:cNvSpPr/>
      </xdr:nvSpPr>
      <xdr:spPr>
        <a:xfrm>
          <a:off x="13258800" y="5848350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35</xdr:row>
      <xdr:rowOff>47625</xdr:rowOff>
    </xdr:from>
    <xdr:to>
      <xdr:col>7</xdr:col>
      <xdr:colOff>200025</xdr:colOff>
      <xdr:row>35</xdr:row>
      <xdr:rowOff>161925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7B407F-1B0D-4641-9BC0-6721187A2695}"/>
            </a:ext>
          </a:extLst>
        </xdr:cNvPr>
        <xdr:cNvSpPr/>
      </xdr:nvSpPr>
      <xdr:spPr>
        <a:xfrm>
          <a:off x="13258800" y="7219950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42</xdr:row>
      <xdr:rowOff>47625</xdr:rowOff>
    </xdr:from>
    <xdr:to>
      <xdr:col>7</xdr:col>
      <xdr:colOff>200025</xdr:colOff>
      <xdr:row>42</xdr:row>
      <xdr:rowOff>161925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EB485C1-6ED5-488F-901E-7073841151F2}"/>
            </a:ext>
          </a:extLst>
        </xdr:cNvPr>
        <xdr:cNvSpPr/>
      </xdr:nvSpPr>
      <xdr:spPr>
        <a:xfrm>
          <a:off x="13258800" y="8610600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49</xdr:row>
      <xdr:rowOff>47625</xdr:rowOff>
    </xdr:from>
    <xdr:to>
      <xdr:col>7</xdr:col>
      <xdr:colOff>200025</xdr:colOff>
      <xdr:row>49</xdr:row>
      <xdr:rowOff>161925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8C7893A-77D0-4136-8776-01CF2EEBC27D}"/>
            </a:ext>
          </a:extLst>
        </xdr:cNvPr>
        <xdr:cNvSpPr/>
      </xdr:nvSpPr>
      <xdr:spPr>
        <a:xfrm>
          <a:off x="13258800" y="9820275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56</xdr:row>
      <xdr:rowOff>47625</xdr:rowOff>
    </xdr:from>
    <xdr:to>
      <xdr:col>7</xdr:col>
      <xdr:colOff>200025</xdr:colOff>
      <xdr:row>56</xdr:row>
      <xdr:rowOff>161925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272FB47-1B9C-4CB5-B90A-CBD3A8A1B458}"/>
            </a:ext>
          </a:extLst>
        </xdr:cNvPr>
        <xdr:cNvSpPr/>
      </xdr:nvSpPr>
      <xdr:spPr>
        <a:xfrm>
          <a:off x="13258800" y="11144250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63</xdr:row>
      <xdr:rowOff>47625</xdr:rowOff>
    </xdr:from>
    <xdr:to>
      <xdr:col>7</xdr:col>
      <xdr:colOff>200025</xdr:colOff>
      <xdr:row>63</xdr:row>
      <xdr:rowOff>161925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749FC29-2813-41AC-A6D9-4FACBC1AF28B}"/>
            </a:ext>
          </a:extLst>
        </xdr:cNvPr>
        <xdr:cNvSpPr/>
      </xdr:nvSpPr>
      <xdr:spPr>
        <a:xfrm>
          <a:off x="13258800" y="12525375"/>
          <a:ext cx="17145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56</xdr:row>
      <xdr:rowOff>47625</xdr:rowOff>
    </xdr:from>
    <xdr:to>
      <xdr:col>8</xdr:col>
      <xdr:colOff>457200</xdr:colOff>
      <xdr:row>56</xdr:row>
      <xdr:rowOff>161925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1788A64-D1B2-4983-BE27-548EF883945E}"/>
            </a:ext>
          </a:extLst>
        </xdr:cNvPr>
        <xdr:cNvSpPr/>
      </xdr:nvSpPr>
      <xdr:spPr>
        <a:xfrm>
          <a:off x="13906500" y="11144250"/>
          <a:ext cx="171450" cy="114300"/>
        </a:xfrm>
        <a:prstGeom prst="rect">
          <a:avLst/>
        </a:prstGeom>
        <a:solidFill>
          <a:schemeClr val="tx1"/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19050</xdr:colOff>
      <xdr:row>81</xdr:row>
      <xdr:rowOff>38100</xdr:rowOff>
    </xdr:from>
    <xdr:to>
      <xdr:col>7</xdr:col>
      <xdr:colOff>201946</xdr:colOff>
      <xdr:row>81</xdr:row>
      <xdr:rowOff>160031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8CF8B3C-6218-45A3-B3DE-1B0D3B1C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9275" y="16049625"/>
          <a:ext cx="182896" cy="12193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84</xdr:row>
      <xdr:rowOff>0</xdr:rowOff>
    </xdr:from>
    <xdr:to>
      <xdr:col>7</xdr:col>
      <xdr:colOff>201946</xdr:colOff>
      <xdr:row>84</xdr:row>
      <xdr:rowOff>121931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FFC1E84-6151-4E12-9EDD-525559B1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9275" y="16611600"/>
          <a:ext cx="182896" cy="121931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88</xdr:row>
      <xdr:rowOff>85725</xdr:rowOff>
    </xdr:from>
    <xdr:to>
      <xdr:col>7</xdr:col>
      <xdr:colOff>211471</xdr:colOff>
      <xdr:row>88</xdr:row>
      <xdr:rowOff>169556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EF0B0E0-2C97-47B7-8C3D-55C9BFD73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5950" y="17478375"/>
          <a:ext cx="125746" cy="8383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7</xdr:col>
      <xdr:colOff>19050</xdr:colOff>
      <xdr:row>91</xdr:row>
      <xdr:rowOff>0</xdr:rowOff>
    </xdr:from>
    <xdr:to>
      <xdr:col>7</xdr:col>
      <xdr:colOff>201946</xdr:colOff>
      <xdr:row>91</xdr:row>
      <xdr:rowOff>121931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0C0C3F0-E467-449C-909C-7B5008BF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9275" y="17983200"/>
          <a:ext cx="182896" cy="121931"/>
        </a:xfrm>
        <a:prstGeom prst="rect">
          <a:avLst/>
        </a:prstGeom>
      </xdr:spPr>
    </xdr:pic>
    <xdr:clientData/>
  </xdr:twoCellAnchor>
  <xdr:oneCellAnchor>
    <xdr:from>
      <xdr:col>7</xdr:col>
      <xdr:colOff>19050</xdr:colOff>
      <xdr:row>91</xdr:row>
      <xdr:rowOff>0</xdr:rowOff>
    </xdr:from>
    <xdr:ext cx="182896" cy="121931"/>
    <xdr:pic>
      <xdr:nvPicPr>
        <xdr:cNvPr id="17" name="Picture 16">
          <a:extLst>
            <a:ext uri="{FF2B5EF4-FFF2-40B4-BE49-F238E27FC236}">
              <a16:creationId xmlns:a16="http://schemas.microsoft.com/office/drawing/2014/main" id="{3A5F611A-21CE-423E-8E33-2DE98813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9275" y="17983200"/>
          <a:ext cx="182896" cy="121931"/>
        </a:xfrm>
        <a:prstGeom prst="rect">
          <a:avLst/>
        </a:prstGeom>
      </xdr:spPr>
    </xdr:pic>
    <xdr:clientData/>
  </xdr:oneCellAnchor>
  <xdr:oneCellAnchor>
    <xdr:from>
      <xdr:col>7</xdr:col>
      <xdr:colOff>19050</xdr:colOff>
      <xdr:row>91</xdr:row>
      <xdr:rowOff>0</xdr:rowOff>
    </xdr:from>
    <xdr:ext cx="182896" cy="121931"/>
    <xdr:pic>
      <xdr:nvPicPr>
        <xdr:cNvPr id="18" name="Picture 17">
          <a:extLst>
            <a:ext uri="{FF2B5EF4-FFF2-40B4-BE49-F238E27FC236}">
              <a16:creationId xmlns:a16="http://schemas.microsoft.com/office/drawing/2014/main" id="{69AA8F00-0DB5-41C6-A759-B15DDCCB9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9275" y="17983200"/>
          <a:ext cx="182896" cy="121931"/>
        </a:xfrm>
        <a:prstGeom prst="rect">
          <a:avLst/>
        </a:prstGeom>
      </xdr:spPr>
    </xdr:pic>
    <xdr:clientData/>
  </xdr:oneCellAnchor>
  <xdr:oneCellAnchor>
    <xdr:from>
      <xdr:col>7</xdr:col>
      <xdr:colOff>19050</xdr:colOff>
      <xdr:row>91</xdr:row>
      <xdr:rowOff>0</xdr:rowOff>
    </xdr:from>
    <xdr:ext cx="182896" cy="121931"/>
    <xdr:pic>
      <xdr:nvPicPr>
        <xdr:cNvPr id="19" name="Picture 18">
          <a:extLst>
            <a:ext uri="{FF2B5EF4-FFF2-40B4-BE49-F238E27FC236}">
              <a16:creationId xmlns:a16="http://schemas.microsoft.com/office/drawing/2014/main" id="{E41287F2-73D9-43C4-920E-D549F8291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9275" y="17983200"/>
          <a:ext cx="182896" cy="121931"/>
        </a:xfrm>
        <a:prstGeom prst="rect">
          <a:avLst/>
        </a:prstGeom>
      </xdr:spPr>
    </xdr:pic>
    <xdr:clientData/>
  </xdr:oneCellAnchor>
  <xdr:twoCellAnchor>
    <xdr:from>
      <xdr:col>7</xdr:col>
      <xdr:colOff>28575</xdr:colOff>
      <xdr:row>75</xdr:row>
      <xdr:rowOff>47625</xdr:rowOff>
    </xdr:from>
    <xdr:to>
      <xdr:col>7</xdr:col>
      <xdr:colOff>200025</xdr:colOff>
      <xdr:row>75</xdr:row>
      <xdr:rowOff>161925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73C5D8F-78EF-44C1-8E51-D34B65E4E8AB}"/>
            </a:ext>
          </a:extLst>
        </xdr:cNvPr>
        <xdr:cNvSpPr/>
      </xdr:nvSpPr>
      <xdr:spPr>
        <a:xfrm>
          <a:off x="13258800" y="14887575"/>
          <a:ext cx="171450" cy="114300"/>
        </a:xfrm>
        <a:prstGeom prst="rect">
          <a:avLst/>
        </a:prstGeom>
        <a:solidFill>
          <a:schemeClr val="tx1"/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ratto@sjrwm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rborshoreline@tampabay.rr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karl_theobald@earthlink.net" TargetMode="External"/><Relationship Id="rId1" Type="http://schemas.openxmlformats.org/officeDocument/2006/relationships/hyperlink" Target="mailto:sdelgallo@cox.net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whb@whbenson.com" TargetMode="External"/><Relationship Id="rId4" Type="http://schemas.openxmlformats.org/officeDocument/2006/relationships/hyperlink" Target="mailto:kmorton@northwoodcent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D26" sqref="D26"/>
    </sheetView>
  </sheetViews>
  <sheetFormatPr defaultRowHeight="15" x14ac:dyDescent="0.25"/>
  <cols>
    <col min="1" max="1" width="30.5703125" customWidth="1"/>
    <col min="2" max="2" width="19" customWidth="1"/>
    <col min="3" max="3" width="17.85546875" bestFit="1" customWidth="1"/>
    <col min="4" max="4" width="51.140625" bestFit="1" customWidth="1"/>
    <col min="5" max="5" width="16.140625" bestFit="1" customWidth="1"/>
    <col min="6" max="6" width="9.7109375" bestFit="1" customWidth="1"/>
    <col min="9" max="9" width="11.28515625" bestFit="1" customWidth="1"/>
    <col min="11" max="14" width="14.140625" bestFit="1" customWidth="1"/>
    <col min="15" max="16" width="11.42578125" bestFit="1" customWidth="1"/>
  </cols>
  <sheetData>
    <row r="1" spans="1:21" ht="36.75" customHeight="1" x14ac:dyDescent="0.4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1" s="218" customFormat="1" ht="19.5" customHeight="1" thickBot="1" x14ac:dyDescent="0.4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9"/>
    </row>
    <row r="3" spans="1:21" s="231" customFormat="1" ht="29.25" customHeight="1" thickBot="1" x14ac:dyDescent="0.5">
      <c r="A3" s="253" t="s">
        <v>174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5"/>
    </row>
    <row r="4" spans="1:21" ht="15.75" thickBot="1" x14ac:dyDescent="0.3">
      <c r="A4" s="242" t="s">
        <v>2</v>
      </c>
      <c r="B4" s="243"/>
      <c r="C4" s="243"/>
      <c r="D4" s="244"/>
      <c r="E4" s="232" t="s">
        <v>176</v>
      </c>
      <c r="F4" s="232" t="s">
        <v>4</v>
      </c>
      <c r="G4" s="245" t="s">
        <v>5</v>
      </c>
      <c r="H4" s="244"/>
      <c r="I4" s="232" t="s">
        <v>6</v>
      </c>
      <c r="J4" s="233" t="s">
        <v>7</v>
      </c>
      <c r="K4" s="234" t="s">
        <v>144</v>
      </c>
      <c r="L4" s="234" t="s">
        <v>145</v>
      </c>
      <c r="M4" s="234" t="s">
        <v>146</v>
      </c>
      <c r="N4" s="234" t="s">
        <v>147</v>
      </c>
      <c r="O4" s="238"/>
    </row>
    <row r="5" spans="1:21" x14ac:dyDescent="0.25">
      <c r="A5" s="61">
        <v>3700218</v>
      </c>
      <c r="B5" s="62" t="s">
        <v>148</v>
      </c>
      <c r="C5" s="63" t="s">
        <v>19</v>
      </c>
      <c r="D5" s="63" t="s">
        <v>20</v>
      </c>
      <c r="E5" s="64">
        <v>41472</v>
      </c>
      <c r="F5" s="64">
        <v>44500</v>
      </c>
      <c r="G5" s="64" t="s">
        <v>21</v>
      </c>
      <c r="H5" s="64" t="s">
        <v>22</v>
      </c>
      <c r="I5" s="62" t="s">
        <v>23</v>
      </c>
      <c r="J5" s="65">
        <v>12676</v>
      </c>
      <c r="K5" s="66">
        <v>17</v>
      </c>
      <c r="L5" s="66">
        <v>17</v>
      </c>
      <c r="M5" s="66">
        <v>17</v>
      </c>
      <c r="N5" s="66">
        <v>17</v>
      </c>
      <c r="O5" s="42"/>
    </row>
    <row r="6" spans="1:21" x14ac:dyDescent="0.25">
      <c r="A6" s="260" t="s">
        <v>149</v>
      </c>
      <c r="B6" s="261"/>
      <c r="C6" s="262"/>
      <c r="D6" s="159"/>
      <c r="E6" s="68"/>
      <c r="F6" s="68"/>
      <c r="G6" s="68"/>
      <c r="H6" s="68"/>
      <c r="I6" s="68"/>
      <c r="J6" s="69"/>
      <c r="K6" s="70"/>
      <c r="L6" s="70"/>
      <c r="M6" s="70"/>
      <c r="N6" s="70"/>
      <c r="O6" s="42"/>
    </row>
    <row r="7" spans="1:21" x14ac:dyDescent="0.25">
      <c r="A7" s="260" t="s">
        <v>150</v>
      </c>
      <c r="B7" s="261"/>
      <c r="C7" s="262"/>
      <c r="D7" s="159"/>
      <c r="E7" s="159"/>
      <c r="F7" s="190"/>
      <c r="G7" s="263"/>
      <c r="H7" s="264"/>
      <c r="I7" s="265"/>
      <c r="J7" s="69"/>
      <c r="K7" s="70"/>
      <c r="L7" s="70"/>
      <c r="M7" s="70"/>
      <c r="N7" s="70"/>
      <c r="O7" s="42"/>
    </row>
    <row r="8" spans="1:21" x14ac:dyDescent="0.25">
      <c r="A8" s="182" t="s">
        <v>151</v>
      </c>
      <c r="B8" s="183"/>
      <c r="C8" s="184" t="s">
        <v>152</v>
      </c>
      <c r="D8" s="183"/>
      <c r="E8" s="273"/>
      <c r="F8" s="274"/>
      <c r="G8" s="275"/>
      <c r="H8" s="261"/>
      <c r="I8" s="261"/>
      <c r="J8" s="262"/>
      <c r="K8" s="74"/>
      <c r="L8" s="74"/>
      <c r="M8" s="74"/>
      <c r="N8" s="74"/>
      <c r="O8" s="42"/>
    </row>
    <row r="9" spans="1:21" ht="15.75" thickBot="1" x14ac:dyDescent="0.3">
      <c r="A9" s="266"/>
      <c r="B9" s="267"/>
      <c r="C9" s="194" t="s">
        <v>153</v>
      </c>
      <c r="D9" s="162"/>
      <c r="E9" s="268"/>
      <c r="F9" s="269"/>
      <c r="G9" s="270"/>
      <c r="H9" s="271"/>
      <c r="I9" s="272"/>
      <c r="J9" s="193"/>
      <c r="K9" s="77"/>
      <c r="L9" s="77"/>
      <c r="M9" s="77"/>
      <c r="N9" s="77"/>
      <c r="O9" s="42"/>
    </row>
    <row r="10" spans="1:21" ht="15.75" thickTop="1" x14ac:dyDescent="0.25">
      <c r="A10" s="222"/>
      <c r="B10" s="166"/>
      <c r="C10" s="223"/>
      <c r="D10" s="186"/>
      <c r="E10" s="224"/>
      <c r="F10" s="225"/>
      <c r="G10" s="226"/>
      <c r="H10" s="227"/>
      <c r="I10" s="228"/>
      <c r="J10" s="229"/>
      <c r="K10" s="213"/>
      <c r="L10" s="213"/>
      <c r="M10" s="213"/>
      <c r="N10" s="213"/>
      <c r="O10" s="42"/>
    </row>
    <row r="11" spans="1:21" s="231" customFormat="1" ht="29.25" customHeight="1" thickBot="1" x14ac:dyDescent="0.5">
      <c r="A11" s="256" t="s">
        <v>175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</row>
    <row r="12" spans="1:21" ht="16.5" thickTop="1" thickBot="1" x14ac:dyDescent="0.3">
      <c r="A12" s="250" t="s">
        <v>2</v>
      </c>
      <c r="B12" s="251"/>
      <c r="C12" s="251"/>
      <c r="D12" s="241"/>
      <c r="E12" s="6" t="s">
        <v>176</v>
      </c>
      <c r="F12" s="6" t="s">
        <v>4</v>
      </c>
      <c r="G12" s="240" t="s">
        <v>5</v>
      </c>
      <c r="H12" s="241"/>
      <c r="I12" s="6" t="s">
        <v>6</v>
      </c>
      <c r="J12" s="7" t="s">
        <v>7</v>
      </c>
      <c r="K12" s="198" t="s">
        <v>154</v>
      </c>
      <c r="L12" s="198" t="s">
        <v>155</v>
      </c>
      <c r="M12" s="198" t="s">
        <v>156</v>
      </c>
      <c r="N12" s="198" t="s">
        <v>157</v>
      </c>
      <c r="O12" s="198" t="s">
        <v>158</v>
      </c>
      <c r="P12" s="10"/>
      <c r="Q12" s="10"/>
    </row>
    <row r="13" spans="1:21" x14ac:dyDescent="0.25">
      <c r="A13" s="199">
        <v>3700223</v>
      </c>
      <c r="B13" s="200" t="s">
        <v>159</v>
      </c>
      <c r="C13" s="200" t="s">
        <v>160</v>
      </c>
      <c r="D13" s="200"/>
      <c r="E13" s="201"/>
      <c r="F13" s="202">
        <v>44834</v>
      </c>
      <c r="G13" s="202" t="s">
        <v>21</v>
      </c>
      <c r="H13" s="202" t="s">
        <v>22</v>
      </c>
      <c r="I13" s="200" t="s">
        <v>23</v>
      </c>
      <c r="J13" s="203">
        <v>8200</v>
      </c>
      <c r="K13" s="204">
        <v>20</v>
      </c>
      <c r="L13" s="204">
        <v>20.5</v>
      </c>
      <c r="M13" s="66">
        <v>21</v>
      </c>
      <c r="N13" s="66">
        <v>21</v>
      </c>
      <c r="O13" s="66">
        <v>21</v>
      </c>
      <c r="P13" s="205"/>
      <c r="Q13" s="205"/>
    </row>
    <row r="14" spans="1:21" x14ac:dyDescent="0.25">
      <c r="A14" s="246" t="s">
        <v>161</v>
      </c>
      <c r="B14" s="247"/>
      <c r="C14" s="195" t="s">
        <v>96</v>
      </c>
      <c r="D14" s="195" t="s">
        <v>162</v>
      </c>
      <c r="E14" s="196"/>
      <c r="F14" s="196"/>
      <c r="G14" s="196"/>
      <c r="H14" s="196"/>
      <c r="I14" s="196"/>
      <c r="J14" s="23"/>
      <c r="K14" s="206"/>
      <c r="L14" s="206"/>
      <c r="M14" s="70"/>
      <c r="N14" s="70"/>
      <c r="O14" s="70"/>
      <c r="P14" s="207"/>
      <c r="Q14" s="207"/>
    </row>
    <row r="15" spans="1:21" ht="15.75" thickBot="1" x14ac:dyDescent="0.3">
      <c r="A15" s="248"/>
      <c r="B15" s="249"/>
      <c r="C15" s="25" t="s">
        <v>163</v>
      </c>
      <c r="D15" s="208"/>
      <c r="E15" s="208"/>
      <c r="F15" s="208"/>
      <c r="G15" s="208"/>
      <c r="H15" s="208"/>
      <c r="I15" s="208"/>
      <c r="J15" s="209"/>
      <c r="K15" s="210"/>
      <c r="L15" s="210"/>
      <c r="M15" s="211"/>
      <c r="N15" s="211"/>
      <c r="O15" s="211"/>
      <c r="P15" s="212"/>
      <c r="Q15" s="212"/>
    </row>
    <row r="16" spans="1:21" ht="15.75" thickBo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40"/>
      <c r="K16" s="41"/>
      <c r="L16" s="41"/>
      <c r="M16" s="41"/>
      <c r="N16" s="239"/>
      <c r="O16" s="239"/>
    </row>
    <row r="17" spans="1:15" ht="16.5" thickTop="1" thickBot="1" x14ac:dyDescent="0.3">
      <c r="A17" s="250" t="s">
        <v>2</v>
      </c>
      <c r="B17" s="251"/>
      <c r="C17" s="251"/>
      <c r="D17" s="241"/>
      <c r="E17" s="6" t="s">
        <v>176</v>
      </c>
      <c r="F17" s="6" t="s">
        <v>4</v>
      </c>
      <c r="G17" s="240" t="s">
        <v>5</v>
      </c>
      <c r="H17" s="241"/>
      <c r="I17" s="6" t="s">
        <v>6</v>
      </c>
      <c r="J17" s="7" t="s">
        <v>7</v>
      </c>
      <c r="K17" s="198"/>
      <c r="L17" s="198"/>
      <c r="M17" s="198"/>
      <c r="N17" s="205"/>
      <c r="O17" s="205"/>
    </row>
    <row r="18" spans="1:15" x14ac:dyDescent="0.25">
      <c r="A18" s="214">
        <v>3700224</v>
      </c>
      <c r="B18" s="12" t="s">
        <v>159</v>
      </c>
      <c r="C18" s="12" t="s">
        <v>160</v>
      </c>
      <c r="D18" s="12"/>
      <c r="E18" s="201"/>
      <c r="F18" s="12"/>
      <c r="G18" s="12"/>
      <c r="H18" s="12"/>
      <c r="I18" s="12"/>
      <c r="J18" s="16"/>
      <c r="K18" s="17"/>
      <c r="L18" s="17"/>
      <c r="M18" s="17"/>
    </row>
    <row r="19" spans="1:15" x14ac:dyDescent="0.25">
      <c r="A19" s="215" t="s">
        <v>164</v>
      </c>
      <c r="B19" s="25"/>
      <c r="C19" s="13" t="s">
        <v>35</v>
      </c>
      <c r="D19" s="13" t="s">
        <v>165</v>
      </c>
      <c r="E19" s="25"/>
      <c r="F19" s="216">
        <v>44804</v>
      </c>
      <c r="G19" s="202" t="s">
        <v>21</v>
      </c>
      <c r="H19" s="202" t="s">
        <v>22</v>
      </c>
      <c r="I19" s="25" t="s">
        <v>23</v>
      </c>
      <c r="J19" s="40">
        <v>5000</v>
      </c>
      <c r="K19" s="41">
        <v>18.100000000000001</v>
      </c>
      <c r="L19" s="46"/>
    </row>
    <row r="20" spans="1:15" x14ac:dyDescent="0.25">
      <c r="A20" s="13"/>
      <c r="B20" s="25"/>
      <c r="C20" s="25" t="s">
        <v>163</v>
      </c>
      <c r="D20" s="25"/>
      <c r="E20" s="25"/>
      <c r="F20" s="25"/>
      <c r="G20" s="25"/>
      <c r="H20" s="25"/>
      <c r="I20" s="25"/>
      <c r="J20" s="40"/>
      <c r="K20" s="41"/>
      <c r="L20" s="46"/>
    </row>
    <row r="21" spans="1:15" x14ac:dyDescent="0.25">
      <c r="A21" s="13"/>
      <c r="B21" s="25"/>
      <c r="C21" s="25"/>
      <c r="D21" s="25"/>
      <c r="E21" s="25"/>
      <c r="F21" s="25"/>
      <c r="G21" s="25"/>
      <c r="H21" s="25"/>
      <c r="I21" s="25"/>
      <c r="J21" s="40"/>
      <c r="K21" s="41"/>
      <c r="L21" s="46"/>
    </row>
    <row r="22" spans="1:15" ht="15.75" thickBot="1" x14ac:dyDescent="0.3">
      <c r="A22" s="197"/>
      <c r="B22" s="68"/>
      <c r="C22" s="68"/>
      <c r="D22" s="68"/>
      <c r="E22" s="68"/>
      <c r="F22" s="68"/>
      <c r="G22" s="68"/>
      <c r="H22" s="68"/>
      <c r="I22" s="68"/>
      <c r="J22" s="69"/>
      <c r="K22" s="70"/>
      <c r="L22" s="46"/>
    </row>
    <row r="23" spans="1:15" s="218" customFormat="1" ht="23.25" customHeight="1" thickTop="1" thickBot="1" x14ac:dyDescent="0.3">
      <c r="A23" s="250" t="s">
        <v>2</v>
      </c>
      <c r="B23" s="251"/>
      <c r="C23" s="251"/>
      <c r="D23" s="241"/>
      <c r="E23" s="6" t="s">
        <v>176</v>
      </c>
      <c r="F23" s="6" t="s">
        <v>4</v>
      </c>
      <c r="G23" s="240" t="s">
        <v>5</v>
      </c>
      <c r="H23" s="241"/>
      <c r="I23" s="6" t="s">
        <v>6</v>
      </c>
      <c r="J23" s="7" t="s">
        <v>7</v>
      </c>
      <c r="K23" s="198" t="s">
        <v>187</v>
      </c>
      <c r="L23" s="346"/>
    </row>
    <row r="24" spans="1:15" s="218" customFormat="1" ht="23.25" customHeight="1" x14ac:dyDescent="0.25">
      <c r="A24" s="199" t="s">
        <v>186</v>
      </c>
      <c r="B24" s="200" t="s">
        <v>45</v>
      </c>
      <c r="C24" s="195" t="s">
        <v>35</v>
      </c>
      <c r="D24" s="200" t="s">
        <v>188</v>
      </c>
      <c r="E24" s="202">
        <v>44501</v>
      </c>
      <c r="F24" s="202">
        <v>44834</v>
      </c>
      <c r="G24" s="202" t="s">
        <v>21</v>
      </c>
      <c r="H24" s="202" t="s">
        <v>22</v>
      </c>
      <c r="I24" s="200" t="s">
        <v>23</v>
      </c>
      <c r="J24" s="203">
        <v>57996</v>
      </c>
      <c r="K24" s="204">
        <v>22.38</v>
      </c>
      <c r="L24" s="205"/>
    </row>
    <row r="25" spans="1:15" s="218" customFormat="1" ht="23.25" customHeight="1" x14ac:dyDescent="0.25">
      <c r="A25" s="246" t="s">
        <v>190</v>
      </c>
      <c r="B25" s="247"/>
      <c r="C25" s="218" t="s">
        <v>189</v>
      </c>
      <c r="D25" s="195"/>
      <c r="E25" s="196"/>
      <c r="F25" s="196"/>
      <c r="G25" s="196"/>
      <c r="H25" s="196"/>
      <c r="I25" s="196"/>
      <c r="J25" s="23"/>
      <c r="K25" s="206"/>
      <c r="L25" s="207"/>
    </row>
    <row r="26" spans="1:15" s="218" customFormat="1" ht="23.25" customHeight="1" thickBot="1" x14ac:dyDescent="0.3">
      <c r="A26" s="248"/>
      <c r="B26" s="249"/>
      <c r="C26" s="25"/>
      <c r="D26" s="208"/>
      <c r="E26" s="208"/>
      <c r="F26" s="208"/>
      <c r="G26" s="208"/>
      <c r="H26" s="208"/>
      <c r="I26" s="208"/>
      <c r="J26" s="209"/>
      <c r="K26" s="210"/>
      <c r="L26" s="212"/>
    </row>
    <row r="27" spans="1:15" s="218" customFormat="1" ht="23.25" customHeight="1" thickTop="1" thickBot="1" x14ac:dyDescent="0.3">
      <c r="A27" s="250" t="s">
        <v>2</v>
      </c>
      <c r="B27" s="251"/>
      <c r="C27" s="251"/>
      <c r="D27" s="241"/>
      <c r="E27" s="6"/>
      <c r="F27" s="6"/>
      <c r="G27" s="240"/>
      <c r="H27" s="241"/>
      <c r="I27" s="6"/>
      <c r="J27" s="7"/>
      <c r="K27" s="83"/>
      <c r="L27" s="46"/>
    </row>
    <row r="28" spans="1:15" ht="16.5" thickTop="1" thickBot="1" x14ac:dyDescent="0.3">
      <c r="A28" s="250" t="s">
        <v>179</v>
      </c>
      <c r="B28" s="251"/>
      <c r="C28" s="251"/>
      <c r="D28" s="241"/>
      <c r="E28" s="6" t="s">
        <v>176</v>
      </c>
      <c r="F28" s="6" t="s">
        <v>4</v>
      </c>
      <c r="G28" s="240" t="s">
        <v>5</v>
      </c>
      <c r="H28" s="241"/>
      <c r="I28" s="6" t="s">
        <v>6</v>
      </c>
      <c r="J28" s="7" t="s">
        <v>7</v>
      </c>
      <c r="K28" s="83"/>
      <c r="L28" s="230"/>
    </row>
    <row r="29" spans="1:15" x14ac:dyDescent="0.25">
      <c r="A29" s="61" t="s">
        <v>177</v>
      </c>
      <c r="B29" s="62" t="s">
        <v>177</v>
      </c>
      <c r="C29" s="63" t="s">
        <v>178</v>
      </c>
      <c r="D29" s="63" t="s">
        <v>180</v>
      </c>
      <c r="E29" s="64" t="s">
        <v>177</v>
      </c>
      <c r="F29" s="64" t="s">
        <v>177</v>
      </c>
      <c r="G29" s="64" t="s">
        <v>177</v>
      </c>
      <c r="H29" s="64" t="s">
        <v>177</v>
      </c>
      <c r="I29" s="62" t="s">
        <v>23</v>
      </c>
      <c r="J29" s="65">
        <v>5200</v>
      </c>
      <c r="K29" s="66">
        <v>13</v>
      </c>
      <c r="L29" s="230"/>
    </row>
    <row r="30" spans="1:15" x14ac:dyDescent="0.25">
      <c r="A30" s="277" t="s">
        <v>181</v>
      </c>
      <c r="B30" s="277"/>
      <c r="C30" s="277"/>
      <c r="D30" s="237" t="s">
        <v>182</v>
      </c>
      <c r="E30" s="68"/>
      <c r="F30" s="68"/>
      <c r="G30" s="68"/>
      <c r="H30" s="68"/>
      <c r="I30" s="68"/>
      <c r="J30" s="69"/>
      <c r="K30" s="70"/>
      <c r="L30" s="230"/>
    </row>
    <row r="31" spans="1:15" x14ac:dyDescent="0.25">
      <c r="A31" s="277" t="s">
        <v>185</v>
      </c>
      <c r="B31" s="277"/>
      <c r="C31" s="277"/>
      <c r="D31" s="237" t="s">
        <v>183</v>
      </c>
      <c r="E31" s="237"/>
      <c r="F31" s="235"/>
      <c r="G31" s="278"/>
      <c r="H31" s="278"/>
      <c r="I31" s="278"/>
      <c r="J31" s="69"/>
      <c r="K31" s="70"/>
      <c r="L31" s="230"/>
    </row>
    <row r="32" spans="1:15" x14ac:dyDescent="0.25">
      <c r="A32" s="237"/>
      <c r="B32" s="237"/>
      <c r="C32" s="237"/>
      <c r="D32" s="236" t="s">
        <v>184</v>
      </c>
      <c r="E32" s="276"/>
      <c r="F32" s="276"/>
      <c r="G32" s="277"/>
      <c r="H32" s="277"/>
      <c r="I32" s="277"/>
      <c r="J32" s="277"/>
      <c r="K32" s="70"/>
      <c r="L32" s="19"/>
    </row>
  </sheetData>
  <mergeCells count="33">
    <mergeCell ref="E32:F32"/>
    <mergeCell ref="G32:J32"/>
    <mergeCell ref="A28:D28"/>
    <mergeCell ref="G28:H28"/>
    <mergeCell ref="A30:C30"/>
    <mergeCell ref="A31:C31"/>
    <mergeCell ref="G31:I31"/>
    <mergeCell ref="A1:U1"/>
    <mergeCell ref="G17:H17"/>
    <mergeCell ref="A14:B14"/>
    <mergeCell ref="A12:D12"/>
    <mergeCell ref="G12:H12"/>
    <mergeCell ref="A3:U3"/>
    <mergeCell ref="A11:U11"/>
    <mergeCell ref="A2:U2"/>
    <mergeCell ref="A6:C6"/>
    <mergeCell ref="A7:C7"/>
    <mergeCell ref="G7:I7"/>
    <mergeCell ref="A9:B9"/>
    <mergeCell ref="E9:F9"/>
    <mergeCell ref="G9:I9"/>
    <mergeCell ref="E8:F8"/>
    <mergeCell ref="G8:J8"/>
    <mergeCell ref="G27:H27"/>
    <mergeCell ref="A4:D4"/>
    <mergeCell ref="G4:H4"/>
    <mergeCell ref="A25:B25"/>
    <mergeCell ref="A26:B26"/>
    <mergeCell ref="A23:D23"/>
    <mergeCell ref="A27:D27"/>
    <mergeCell ref="G23:H23"/>
    <mergeCell ref="A15:B15"/>
    <mergeCell ref="A17:D17"/>
  </mergeCells>
  <hyperlinks>
    <hyperlink ref="D32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5"/>
  <sheetViews>
    <sheetView view="pageBreakPreview" zoomScale="70" zoomScaleNormal="100" zoomScaleSheetLayoutView="70" workbookViewId="0">
      <pane ySplit="3" topLeftCell="A67" activePane="bottomLeft" state="frozen"/>
      <selection pane="bottomLeft" activeCell="I94" sqref="I94"/>
    </sheetView>
  </sheetViews>
  <sheetFormatPr defaultRowHeight="15" x14ac:dyDescent="0.25"/>
  <cols>
    <col min="1" max="1" width="64.140625" style="39" customWidth="1"/>
    <col min="2" max="2" width="8" style="39" customWidth="1"/>
    <col min="3" max="3" width="24" style="39" customWidth="1"/>
    <col min="4" max="4" width="59.28515625" style="39" customWidth="1"/>
    <col min="5" max="5" width="22" style="39" customWidth="1"/>
    <col min="6" max="6" width="15.140625" style="39" customWidth="1"/>
    <col min="7" max="8" width="5.85546875" style="39" customWidth="1"/>
    <col min="9" max="9" width="19.85546875" style="39" customWidth="1"/>
    <col min="10" max="10" width="8" style="220" customWidth="1"/>
    <col min="11" max="14" width="14.7109375" style="221" customWidth="1"/>
    <col min="15" max="17" width="14.140625" style="221" customWidth="1"/>
    <col min="18" max="19" width="14.7109375" style="221" customWidth="1"/>
    <col min="20" max="20" width="14.140625" style="221" customWidth="1"/>
    <col min="21" max="21" width="19.85546875" style="221" customWidth="1"/>
  </cols>
  <sheetData>
    <row r="1" spans="1:21" ht="28.5" x14ac:dyDescent="0.45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1" s="217" customFormat="1" ht="23.25" customHeight="1" x14ac:dyDescent="0.35">
      <c r="A2" s="340" t="s">
        <v>1</v>
      </c>
      <c r="B2" s="341"/>
      <c r="C2" s="341"/>
      <c r="D2" s="341"/>
      <c r="E2" s="341"/>
      <c r="F2" s="341"/>
      <c r="G2" s="341"/>
      <c r="H2" s="342"/>
      <c r="I2" s="343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5"/>
    </row>
    <row r="3" spans="1:21" ht="15.75" thickBot="1" x14ac:dyDescent="0.3">
      <c r="A3" s="1"/>
      <c r="B3" s="1"/>
      <c r="C3" s="2"/>
      <c r="D3" s="2"/>
      <c r="E3" s="3"/>
      <c r="F3" s="2"/>
      <c r="G3" s="3"/>
      <c r="H3" s="3"/>
      <c r="I3" s="3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.5" customHeight="1" thickTop="1" thickBot="1" x14ac:dyDescent="0.3">
      <c r="A4" s="250" t="s">
        <v>2</v>
      </c>
      <c r="B4" s="251"/>
      <c r="C4" s="251"/>
      <c r="D4" s="241"/>
      <c r="E4" s="6" t="s">
        <v>3</v>
      </c>
      <c r="F4" s="6" t="s">
        <v>4</v>
      </c>
      <c r="G4" s="240" t="s">
        <v>5</v>
      </c>
      <c r="H4" s="241"/>
      <c r="I4" s="6" t="s">
        <v>6</v>
      </c>
      <c r="J4" s="7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9" t="s">
        <v>17</v>
      </c>
      <c r="U4" s="10"/>
    </row>
    <row r="5" spans="1:21" ht="15.75" customHeight="1" x14ac:dyDescent="0.25">
      <c r="A5" s="11">
        <v>4500110</v>
      </c>
      <c r="B5" s="12" t="s">
        <v>18</v>
      </c>
      <c r="C5" s="13" t="s">
        <v>19</v>
      </c>
      <c r="D5" s="14" t="s">
        <v>20</v>
      </c>
      <c r="E5" s="15">
        <v>41105</v>
      </c>
      <c r="F5" s="15">
        <v>44804</v>
      </c>
      <c r="G5" s="15" t="s">
        <v>21</v>
      </c>
      <c r="H5" s="15" t="s">
        <v>22</v>
      </c>
      <c r="I5" s="12" t="s">
        <v>23</v>
      </c>
      <c r="J5" s="16">
        <v>55108</v>
      </c>
      <c r="K5" s="17">
        <v>18.100000000000001</v>
      </c>
      <c r="L5" s="17">
        <v>18.64</v>
      </c>
      <c r="M5" s="17">
        <v>19.2</v>
      </c>
      <c r="N5" s="17">
        <v>19.77</v>
      </c>
      <c r="O5" s="17">
        <v>20.37</v>
      </c>
      <c r="P5" s="17">
        <v>20.98</v>
      </c>
      <c r="Q5" s="17">
        <v>21.61</v>
      </c>
      <c r="R5" s="17">
        <v>22.26</v>
      </c>
      <c r="S5" s="17">
        <v>22.92</v>
      </c>
      <c r="T5" s="18">
        <v>23.61</v>
      </c>
      <c r="U5" s="19"/>
    </row>
    <row r="6" spans="1:21" ht="15" customHeight="1" x14ac:dyDescent="0.25">
      <c r="A6" s="331" t="s">
        <v>24</v>
      </c>
      <c r="B6" s="332"/>
      <c r="C6" s="333"/>
      <c r="D6" s="20"/>
      <c r="E6" s="21"/>
      <c r="F6" s="21"/>
      <c r="G6" s="22"/>
      <c r="H6" s="22"/>
      <c r="I6" s="21"/>
      <c r="J6" s="23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5.75" customHeight="1" x14ac:dyDescent="0.25">
      <c r="A7" s="331" t="s">
        <v>25</v>
      </c>
      <c r="B7" s="332"/>
      <c r="C7" s="333"/>
      <c r="D7" s="20"/>
      <c r="E7" s="21"/>
      <c r="F7" s="24"/>
      <c r="G7" s="263"/>
      <c r="H7" s="264"/>
      <c r="I7" s="265"/>
      <c r="J7" s="23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34.5" customHeight="1" x14ac:dyDescent="0.25">
      <c r="A8" s="326" t="s">
        <v>26</v>
      </c>
      <c r="B8" s="334"/>
      <c r="C8" s="25" t="s">
        <v>27</v>
      </c>
      <c r="D8" s="26" t="s">
        <v>28</v>
      </c>
      <c r="E8" s="282"/>
      <c r="F8" s="283"/>
      <c r="G8" s="275"/>
      <c r="H8" s="261"/>
      <c r="I8" s="261"/>
      <c r="J8" s="262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24" customHeight="1" thickBot="1" x14ac:dyDescent="0.3">
      <c r="A9" s="329" t="s">
        <v>29</v>
      </c>
      <c r="B9" s="335"/>
      <c r="C9" s="27"/>
      <c r="D9" s="28" t="s">
        <v>30</v>
      </c>
      <c r="E9" s="282"/>
      <c r="F9" s="283"/>
      <c r="G9" s="336"/>
      <c r="H9" s="337"/>
      <c r="I9" s="338"/>
      <c r="J9" s="2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16.5" thickTop="1" thickBot="1" x14ac:dyDescent="0.3">
      <c r="A10" s="30"/>
      <c r="B10" s="31"/>
      <c r="C10" s="31"/>
      <c r="D10" s="31"/>
      <c r="E10" s="31"/>
      <c r="F10" s="31"/>
      <c r="G10" s="31"/>
      <c r="H10" s="31"/>
      <c r="I10" s="31"/>
      <c r="J10" s="32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16.5" thickTop="1" thickBot="1" x14ac:dyDescent="0.3">
      <c r="A11" s="250" t="s">
        <v>2</v>
      </c>
      <c r="B11" s="251"/>
      <c r="C11" s="251"/>
      <c r="D11" s="241"/>
      <c r="E11" s="6" t="s">
        <v>3</v>
      </c>
      <c r="F11" s="6" t="s">
        <v>4</v>
      </c>
      <c r="G11" s="240" t="s">
        <v>5</v>
      </c>
      <c r="H11" s="241"/>
      <c r="I11" s="6" t="s">
        <v>6</v>
      </c>
      <c r="J11" s="7" t="s">
        <v>7</v>
      </c>
      <c r="K11" s="8" t="s">
        <v>31</v>
      </c>
      <c r="L11" s="8" t="s">
        <v>32</v>
      </c>
      <c r="M11" s="8" t="s">
        <v>33</v>
      </c>
      <c r="N11" s="34"/>
      <c r="O11" s="34"/>
      <c r="P11" s="34"/>
      <c r="Q11" s="34"/>
      <c r="R11" s="34"/>
      <c r="S11" s="34"/>
      <c r="T11" s="35"/>
      <c r="U11" s="35"/>
    </row>
    <row r="12" spans="1:21" x14ac:dyDescent="0.25">
      <c r="A12" s="11">
        <v>5903026</v>
      </c>
      <c r="B12" s="12" t="s">
        <v>34</v>
      </c>
      <c r="C12" s="14" t="s">
        <v>35</v>
      </c>
      <c r="D12" s="14" t="s">
        <v>36</v>
      </c>
      <c r="E12" s="15">
        <v>41121</v>
      </c>
      <c r="F12" s="36">
        <v>42155</v>
      </c>
      <c r="G12" s="15" t="s">
        <v>21</v>
      </c>
      <c r="H12" s="15" t="s">
        <v>22</v>
      </c>
      <c r="I12" s="12" t="s">
        <v>23</v>
      </c>
      <c r="J12" s="16">
        <v>3400</v>
      </c>
      <c r="K12" s="17">
        <v>25.46</v>
      </c>
      <c r="L12" s="17">
        <v>26.23</v>
      </c>
      <c r="M12" s="17">
        <v>27.01</v>
      </c>
      <c r="N12" s="19"/>
      <c r="O12" s="19"/>
      <c r="P12" s="19"/>
      <c r="Q12" s="19"/>
      <c r="R12" s="19"/>
      <c r="S12" s="19"/>
      <c r="T12" s="37"/>
      <c r="U12" s="37"/>
    </row>
    <row r="13" spans="1:21" x14ac:dyDescent="0.25">
      <c r="A13" s="331" t="s">
        <v>37</v>
      </c>
      <c r="B13" s="332"/>
      <c r="C13" s="332"/>
      <c r="D13" s="38"/>
      <c r="G13" s="25"/>
      <c r="H13" s="25"/>
      <c r="I13" s="25"/>
      <c r="J13" s="40"/>
      <c r="K13" s="41"/>
      <c r="L13" s="41"/>
      <c r="M13" s="41"/>
      <c r="N13" s="42"/>
      <c r="O13" s="42"/>
      <c r="P13" s="42"/>
      <c r="Q13" s="42"/>
      <c r="R13" s="42"/>
      <c r="S13" s="42"/>
      <c r="T13" s="42"/>
      <c r="U13" s="42"/>
    </row>
    <row r="14" spans="1:21" x14ac:dyDescent="0.25">
      <c r="A14" s="331" t="s">
        <v>38</v>
      </c>
      <c r="B14" s="332"/>
      <c r="C14" s="333"/>
      <c r="D14" s="20"/>
      <c r="E14" s="21"/>
      <c r="F14" s="24"/>
      <c r="G14" s="289"/>
      <c r="H14" s="290"/>
      <c r="I14" s="291"/>
      <c r="J14" s="23"/>
      <c r="K14" s="41"/>
      <c r="L14" s="41"/>
      <c r="M14" s="41"/>
      <c r="N14" s="42"/>
      <c r="O14" s="42"/>
      <c r="P14" s="42"/>
      <c r="Q14" s="42"/>
      <c r="R14" s="42"/>
      <c r="S14" s="42"/>
      <c r="T14" s="42"/>
      <c r="U14" s="42"/>
    </row>
    <row r="15" spans="1:21" x14ac:dyDescent="0.25">
      <c r="A15" s="326" t="s">
        <v>39</v>
      </c>
      <c r="B15" s="327"/>
      <c r="C15" s="43"/>
      <c r="D15" s="44"/>
      <c r="E15" s="282"/>
      <c r="F15" s="283"/>
      <c r="G15" s="275"/>
      <c r="H15" s="261"/>
      <c r="I15" s="261"/>
      <c r="J15" s="262"/>
      <c r="K15" s="45"/>
      <c r="L15" s="45"/>
      <c r="M15" s="45"/>
      <c r="N15" s="46"/>
      <c r="O15" s="46"/>
      <c r="P15" s="46"/>
      <c r="Q15" s="46"/>
      <c r="R15" s="46"/>
      <c r="S15" s="46"/>
      <c r="T15" s="46"/>
      <c r="U15" s="46"/>
    </row>
    <row r="16" spans="1:21" ht="15.75" thickBot="1" x14ac:dyDescent="0.3">
      <c r="A16" s="329"/>
      <c r="B16" s="330"/>
      <c r="C16" s="47"/>
      <c r="D16" s="48"/>
      <c r="E16" s="282"/>
      <c r="F16" s="283"/>
      <c r="G16" s="49"/>
      <c r="H16" s="50"/>
      <c r="I16" s="51"/>
      <c r="J16" s="29"/>
      <c r="K16" s="45"/>
      <c r="L16" s="45"/>
      <c r="M16" s="45"/>
      <c r="N16" s="52"/>
      <c r="O16" s="52"/>
      <c r="P16" s="52"/>
      <c r="Q16" s="52"/>
      <c r="R16" s="52"/>
      <c r="S16" s="52"/>
      <c r="T16" s="52"/>
      <c r="U16" s="52"/>
    </row>
    <row r="17" spans="1:21" ht="16.5" thickTop="1" thickBot="1" x14ac:dyDescent="0.3">
      <c r="A17" s="53"/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6.5" thickTop="1" thickBot="1" x14ac:dyDescent="0.3">
      <c r="A18" s="250" t="s">
        <v>2</v>
      </c>
      <c r="B18" s="251"/>
      <c r="C18" s="251"/>
      <c r="D18" s="241"/>
      <c r="E18" s="6" t="s">
        <v>3</v>
      </c>
      <c r="F18" s="6" t="s">
        <v>4</v>
      </c>
      <c r="G18" s="240" t="s">
        <v>5</v>
      </c>
      <c r="H18" s="241"/>
      <c r="I18" s="6" t="s">
        <v>6</v>
      </c>
      <c r="J18" s="7" t="s">
        <v>7</v>
      </c>
      <c r="K18" s="8" t="s">
        <v>40</v>
      </c>
      <c r="L18" s="8" t="s">
        <v>41</v>
      </c>
      <c r="M18" s="8" t="s">
        <v>42</v>
      </c>
      <c r="N18" s="8" t="s">
        <v>43</v>
      </c>
      <c r="O18" s="8" t="s">
        <v>44</v>
      </c>
      <c r="P18" s="34"/>
      <c r="Q18" s="34"/>
      <c r="R18" s="34"/>
      <c r="S18" s="34"/>
      <c r="T18" s="35"/>
      <c r="U18" s="35"/>
    </row>
    <row r="19" spans="1:21" x14ac:dyDescent="0.25">
      <c r="A19" s="11">
        <v>6400300</v>
      </c>
      <c r="B19" s="12" t="s">
        <v>45</v>
      </c>
      <c r="C19" s="14" t="s">
        <v>46</v>
      </c>
      <c r="D19" s="14" t="s">
        <v>47</v>
      </c>
      <c r="E19" s="15">
        <v>41127</v>
      </c>
      <c r="F19" s="15">
        <v>42794</v>
      </c>
      <c r="G19" s="15" t="s">
        <v>21</v>
      </c>
      <c r="H19" s="15" t="s">
        <v>22</v>
      </c>
      <c r="I19" s="54" t="s">
        <v>48</v>
      </c>
      <c r="J19" s="16">
        <v>2460</v>
      </c>
      <c r="K19" s="17">
        <v>26.52</v>
      </c>
      <c r="L19" s="17">
        <v>27.32</v>
      </c>
      <c r="M19" s="17">
        <v>28.14</v>
      </c>
      <c r="N19" s="17">
        <v>28.98</v>
      </c>
      <c r="O19" s="17">
        <v>29.85</v>
      </c>
      <c r="P19" s="19"/>
      <c r="Q19" s="19"/>
      <c r="R19" s="19"/>
      <c r="S19" s="19"/>
      <c r="T19" s="37"/>
      <c r="U19" s="37"/>
    </row>
    <row r="20" spans="1:21" ht="15.75" customHeight="1" x14ac:dyDescent="0.25">
      <c r="A20" s="331" t="s">
        <v>49</v>
      </c>
      <c r="B20" s="332"/>
      <c r="C20" s="333"/>
      <c r="D20" s="20"/>
      <c r="E20" s="25"/>
      <c r="F20" s="25"/>
      <c r="G20" s="25"/>
      <c r="H20" s="25"/>
      <c r="I20" s="25"/>
      <c r="J20" s="40"/>
      <c r="K20" s="41"/>
      <c r="L20" s="41"/>
      <c r="M20" s="41"/>
      <c r="N20" s="41"/>
      <c r="O20" s="41"/>
      <c r="P20" s="42"/>
      <c r="Q20" s="42"/>
      <c r="R20" s="42"/>
      <c r="S20" s="42"/>
      <c r="T20" s="42"/>
      <c r="U20" s="42"/>
    </row>
    <row r="21" spans="1:21" ht="15" customHeight="1" x14ac:dyDescent="0.25">
      <c r="A21" s="331" t="s">
        <v>50</v>
      </c>
      <c r="B21" s="332"/>
      <c r="C21" s="333"/>
      <c r="D21" s="20"/>
      <c r="E21" s="21"/>
      <c r="F21" s="24"/>
      <c r="G21" s="289"/>
      <c r="H21" s="290"/>
      <c r="I21" s="291"/>
      <c r="J21" s="23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</row>
    <row r="22" spans="1:21" ht="15" customHeight="1" x14ac:dyDescent="0.25">
      <c r="A22" s="326" t="s">
        <v>51</v>
      </c>
      <c r="B22" s="327"/>
      <c r="C22" s="43" t="s">
        <v>52</v>
      </c>
      <c r="D22" s="55" t="s">
        <v>53</v>
      </c>
      <c r="E22" s="282"/>
      <c r="F22" s="283"/>
      <c r="G22" s="275"/>
      <c r="H22" s="261"/>
      <c r="I22" s="261"/>
      <c r="J22" s="262"/>
      <c r="K22" s="45"/>
      <c r="L22" s="45"/>
      <c r="M22" s="45"/>
      <c r="N22" s="45"/>
      <c r="O22" s="45"/>
      <c r="P22" s="46"/>
      <c r="Q22" s="46"/>
      <c r="R22" s="46"/>
      <c r="S22" s="46"/>
      <c r="T22" s="46"/>
      <c r="U22" s="46"/>
    </row>
    <row r="23" spans="1:21" ht="15.75" customHeight="1" thickBot="1" x14ac:dyDescent="0.3">
      <c r="A23" s="266"/>
      <c r="B23" s="328"/>
      <c r="C23" s="56"/>
      <c r="D23" s="44"/>
      <c r="E23" s="282"/>
      <c r="F23" s="283"/>
      <c r="G23" s="49"/>
      <c r="H23" s="50"/>
      <c r="I23" s="51"/>
      <c r="J23" s="29"/>
      <c r="K23" s="57"/>
      <c r="L23" s="57"/>
      <c r="M23" s="57"/>
      <c r="N23" s="57"/>
      <c r="O23" s="57"/>
      <c r="P23" s="52"/>
      <c r="Q23" s="52"/>
      <c r="R23" s="52"/>
      <c r="S23" s="52"/>
      <c r="T23" s="52"/>
      <c r="U23" s="52"/>
    </row>
    <row r="24" spans="1:21" ht="16.5" thickTop="1" thickBot="1" x14ac:dyDescent="0.3">
      <c r="A24" s="58"/>
      <c r="B24" s="59"/>
      <c r="C24" s="59"/>
      <c r="D24" s="59"/>
      <c r="E24" s="59"/>
      <c r="F24" s="59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 ht="2.25" customHeight="1" thickTop="1" thickBot="1" x14ac:dyDescent="0.3">
      <c r="A25" s="250" t="s">
        <v>2</v>
      </c>
      <c r="B25" s="251"/>
      <c r="C25" s="241"/>
      <c r="D25" s="60"/>
      <c r="E25" s="6" t="s">
        <v>3</v>
      </c>
      <c r="F25" s="6" t="s">
        <v>4</v>
      </c>
      <c r="G25" s="240" t="s">
        <v>5</v>
      </c>
      <c r="H25" s="241"/>
      <c r="I25" s="6" t="s">
        <v>6</v>
      </c>
      <c r="J25" s="7" t="s">
        <v>7</v>
      </c>
      <c r="K25" s="8" t="s">
        <v>54</v>
      </c>
      <c r="L25" s="8" t="s">
        <v>9</v>
      </c>
      <c r="M25" s="8" t="s">
        <v>10</v>
      </c>
      <c r="N25" s="8" t="s">
        <v>11</v>
      </c>
      <c r="O25" s="8" t="s">
        <v>12</v>
      </c>
      <c r="P25" s="34"/>
      <c r="Q25" s="34"/>
      <c r="R25" s="34"/>
      <c r="S25" s="34"/>
      <c r="T25" s="35"/>
      <c r="U25" s="35"/>
    </row>
    <row r="26" spans="1:21" x14ac:dyDescent="0.25">
      <c r="A26" s="61">
        <v>6500029</v>
      </c>
      <c r="B26" s="62" t="s">
        <v>55</v>
      </c>
      <c r="C26" s="63" t="s">
        <v>19</v>
      </c>
      <c r="D26" s="14" t="s">
        <v>20</v>
      </c>
      <c r="E26" s="64">
        <v>41487</v>
      </c>
      <c r="F26" s="64">
        <v>42978</v>
      </c>
      <c r="G26" s="15" t="s">
        <v>21</v>
      </c>
      <c r="H26" s="15" t="s">
        <v>22</v>
      </c>
      <c r="I26" s="62" t="s">
        <v>23</v>
      </c>
      <c r="J26" s="65">
        <v>2870</v>
      </c>
      <c r="K26" s="66">
        <v>15.1</v>
      </c>
      <c r="L26" s="66">
        <v>15.6</v>
      </c>
      <c r="M26" s="66">
        <v>16.100000000000001</v>
      </c>
      <c r="N26" s="66">
        <v>16.600000000000001</v>
      </c>
      <c r="O26" s="66">
        <v>17.100000000000001</v>
      </c>
      <c r="P26" s="19"/>
      <c r="Q26" s="19"/>
      <c r="R26" s="19"/>
      <c r="S26" s="19"/>
      <c r="T26" s="37"/>
      <c r="U26" s="37"/>
    </row>
    <row r="27" spans="1:21" ht="15.75" customHeight="1" x14ac:dyDescent="0.25">
      <c r="A27" s="67" t="s">
        <v>56</v>
      </c>
      <c r="B27" s="68"/>
      <c r="C27" s="68"/>
      <c r="D27" s="68"/>
      <c r="E27" s="68"/>
      <c r="F27" s="68"/>
      <c r="G27" s="68"/>
      <c r="H27" s="68"/>
      <c r="I27" s="68"/>
      <c r="J27" s="69"/>
      <c r="K27" s="70"/>
      <c r="L27" s="70"/>
      <c r="M27" s="70"/>
      <c r="N27" s="70"/>
      <c r="O27" s="70"/>
      <c r="P27" s="42"/>
      <c r="Q27" s="42"/>
      <c r="R27" s="42"/>
      <c r="S27" s="42"/>
      <c r="T27" s="42"/>
      <c r="U27" s="42"/>
    </row>
    <row r="28" spans="1:21" ht="15" customHeight="1" x14ac:dyDescent="0.25">
      <c r="A28" s="67" t="s">
        <v>57</v>
      </c>
      <c r="B28" s="68"/>
      <c r="C28" s="68"/>
      <c r="D28" s="71"/>
      <c r="E28" s="21"/>
      <c r="F28" s="24"/>
      <c r="G28" s="289"/>
      <c r="H28" s="290"/>
      <c r="I28" s="291"/>
      <c r="J28" s="23"/>
      <c r="K28" s="70"/>
      <c r="L28" s="70"/>
      <c r="M28" s="70"/>
      <c r="N28" s="70"/>
      <c r="O28" s="70"/>
      <c r="P28" s="42"/>
      <c r="Q28" s="42"/>
      <c r="R28" s="42"/>
      <c r="S28" s="42"/>
      <c r="T28" s="42"/>
      <c r="U28" s="42"/>
    </row>
    <row r="29" spans="1:21" ht="15" customHeight="1" x14ac:dyDescent="0.25">
      <c r="A29" s="67" t="s">
        <v>58</v>
      </c>
      <c r="B29" s="72"/>
      <c r="C29" s="72" t="s">
        <v>59</v>
      </c>
      <c r="D29" s="73"/>
      <c r="E29" s="282"/>
      <c r="F29" s="283"/>
      <c r="G29" s="275"/>
      <c r="H29" s="261"/>
      <c r="I29" s="261"/>
      <c r="J29" s="262"/>
      <c r="K29" s="74"/>
      <c r="L29" s="74"/>
      <c r="M29" s="74"/>
      <c r="N29" s="74"/>
      <c r="O29" s="74"/>
      <c r="P29" s="46"/>
      <c r="Q29" s="46"/>
      <c r="R29" s="46"/>
      <c r="S29" s="46"/>
      <c r="T29" s="46"/>
      <c r="U29" s="46"/>
    </row>
    <row r="30" spans="1:21" ht="15.75" customHeight="1" thickBot="1" x14ac:dyDescent="0.3">
      <c r="A30" s="75"/>
      <c r="B30" s="76"/>
      <c r="C30" s="76"/>
      <c r="D30" s="73"/>
      <c r="E30" s="284"/>
      <c r="F30" s="285"/>
      <c r="G30" s="49"/>
      <c r="H30" s="50"/>
      <c r="I30" s="51"/>
      <c r="J30" s="29"/>
      <c r="K30" s="77"/>
      <c r="L30" s="77"/>
      <c r="M30" s="77"/>
      <c r="N30" s="77"/>
      <c r="O30" s="77"/>
      <c r="P30" s="52"/>
      <c r="Q30" s="52"/>
      <c r="R30" s="52"/>
      <c r="S30" s="52"/>
      <c r="T30" s="52"/>
      <c r="U30" s="52"/>
    </row>
    <row r="31" spans="1:21" ht="16.5" thickTop="1" thickBot="1" x14ac:dyDescent="0.3">
      <c r="A31" s="78"/>
      <c r="B31" s="79"/>
      <c r="C31" s="79"/>
      <c r="D31" s="79"/>
      <c r="E31" s="79"/>
      <c r="F31" s="79"/>
      <c r="G31" s="79"/>
      <c r="H31" s="79"/>
      <c r="I31" s="79"/>
      <c r="J31" s="80"/>
      <c r="K31" s="81"/>
      <c r="L31" s="81"/>
      <c r="M31" s="81"/>
      <c r="N31" s="81"/>
      <c r="O31" s="82"/>
      <c r="P31" s="82"/>
      <c r="Q31" s="82"/>
      <c r="R31" s="82"/>
      <c r="S31" s="82"/>
      <c r="T31" s="82"/>
      <c r="U31" s="82"/>
    </row>
    <row r="32" spans="1:21" ht="15.6" customHeight="1" thickTop="1" thickBot="1" x14ac:dyDescent="0.3">
      <c r="A32" s="250" t="s">
        <v>2</v>
      </c>
      <c r="B32" s="251"/>
      <c r="C32" s="251"/>
      <c r="D32" s="241"/>
      <c r="E32" s="6" t="s">
        <v>3</v>
      </c>
      <c r="F32" s="6" t="s">
        <v>4</v>
      </c>
      <c r="G32" s="240" t="s">
        <v>5</v>
      </c>
      <c r="H32" s="241"/>
      <c r="I32" s="6" t="s">
        <v>6</v>
      </c>
      <c r="J32" s="7" t="s">
        <v>7</v>
      </c>
      <c r="K32" s="83" t="s">
        <v>60</v>
      </c>
      <c r="L32" s="83" t="s">
        <v>61</v>
      </c>
      <c r="M32" s="83" t="s">
        <v>62</v>
      </c>
      <c r="N32" s="83" t="s">
        <v>63</v>
      </c>
      <c r="O32" s="34"/>
      <c r="P32" s="34"/>
      <c r="Q32" s="34"/>
      <c r="R32" s="34"/>
      <c r="S32" s="34"/>
      <c r="T32" s="35"/>
      <c r="U32" s="35"/>
    </row>
    <row r="33" spans="1:21" x14ac:dyDescent="0.25">
      <c r="A33" s="84">
        <v>7000570</v>
      </c>
      <c r="B33" s="85" t="s">
        <v>64</v>
      </c>
      <c r="C33" s="86" t="s">
        <v>65</v>
      </c>
      <c r="D33" s="86" t="s">
        <v>66</v>
      </c>
      <c r="E33" s="87">
        <v>41029</v>
      </c>
      <c r="F33" s="87">
        <v>42216</v>
      </c>
      <c r="G33" s="87" t="s">
        <v>21</v>
      </c>
      <c r="H33" s="87" t="s">
        <v>22</v>
      </c>
      <c r="I33" s="85" t="s">
        <v>23</v>
      </c>
      <c r="J33" s="88">
        <v>1850</v>
      </c>
      <c r="K33" s="89">
        <v>18</v>
      </c>
      <c r="L33" s="89">
        <v>18</v>
      </c>
      <c r="M33" s="89">
        <v>18</v>
      </c>
      <c r="N33" s="89">
        <v>18</v>
      </c>
      <c r="O33" s="19"/>
      <c r="P33" s="19"/>
      <c r="Q33" s="19"/>
      <c r="R33" s="19"/>
      <c r="S33" s="19"/>
      <c r="T33" s="37"/>
      <c r="U33" s="37"/>
    </row>
    <row r="34" spans="1:21" ht="15.75" customHeight="1" x14ac:dyDescent="0.25">
      <c r="A34" s="315" t="s">
        <v>67</v>
      </c>
      <c r="B34" s="316"/>
      <c r="C34" s="317"/>
      <c r="D34" s="90"/>
      <c r="E34" s="91"/>
      <c r="F34" s="91"/>
      <c r="G34" s="91"/>
      <c r="H34" s="91"/>
      <c r="I34" s="91"/>
      <c r="J34" s="92"/>
      <c r="K34" s="93"/>
      <c r="L34" s="93"/>
      <c r="M34" s="93"/>
      <c r="N34" s="93"/>
      <c r="O34" s="42"/>
      <c r="P34" s="42"/>
      <c r="Q34" s="42"/>
      <c r="R34" s="42"/>
      <c r="S34" s="42"/>
      <c r="T34" s="42"/>
      <c r="U34" s="42"/>
    </row>
    <row r="35" spans="1:21" ht="15" customHeight="1" x14ac:dyDescent="0.25">
      <c r="A35" s="315" t="s">
        <v>68</v>
      </c>
      <c r="B35" s="316"/>
      <c r="C35" s="317"/>
      <c r="D35" s="94" t="s">
        <v>69</v>
      </c>
      <c r="E35" s="95"/>
      <c r="F35" s="96"/>
      <c r="G35" s="318"/>
      <c r="H35" s="319"/>
      <c r="I35" s="320"/>
      <c r="J35" s="97"/>
      <c r="K35" s="93"/>
      <c r="L35" s="93"/>
      <c r="M35" s="93"/>
      <c r="N35" s="93"/>
      <c r="O35" s="42"/>
      <c r="P35" s="42"/>
      <c r="Q35" s="42"/>
      <c r="R35" s="42"/>
      <c r="S35" s="42"/>
      <c r="T35" s="42"/>
      <c r="U35" s="42"/>
    </row>
    <row r="36" spans="1:21" ht="15" customHeight="1" x14ac:dyDescent="0.25">
      <c r="A36" s="315" t="s">
        <v>70</v>
      </c>
      <c r="B36" s="317"/>
      <c r="C36" s="98" t="s">
        <v>71</v>
      </c>
      <c r="D36" s="99"/>
      <c r="E36" s="321"/>
      <c r="F36" s="322"/>
      <c r="G36" s="323"/>
      <c r="H36" s="324"/>
      <c r="I36" s="324"/>
      <c r="J36" s="325"/>
      <c r="K36" s="100"/>
      <c r="L36" s="100"/>
      <c r="M36" s="100"/>
      <c r="N36" s="100"/>
      <c r="O36" s="46"/>
      <c r="P36" s="46"/>
      <c r="Q36" s="46"/>
      <c r="R36" s="46"/>
      <c r="S36" s="46"/>
      <c r="T36" s="46"/>
      <c r="U36" s="46"/>
    </row>
    <row r="37" spans="1:21" ht="15.75" customHeight="1" thickBot="1" x14ac:dyDescent="0.3">
      <c r="A37" s="303"/>
      <c r="B37" s="304"/>
      <c r="C37" s="101" t="s">
        <v>72</v>
      </c>
      <c r="D37" s="102"/>
      <c r="E37" s="305"/>
      <c r="F37" s="306"/>
      <c r="G37" s="103"/>
      <c r="H37" s="104"/>
      <c r="I37" s="105"/>
      <c r="J37" s="106"/>
      <c r="K37" s="107"/>
      <c r="L37" s="107"/>
      <c r="M37" s="107"/>
      <c r="N37" s="107"/>
      <c r="O37" s="52"/>
      <c r="P37" s="52"/>
      <c r="Q37" s="52"/>
      <c r="R37" s="52"/>
      <c r="S37" s="52"/>
      <c r="T37" s="52"/>
      <c r="U37" s="52"/>
    </row>
    <row r="38" spans="1:21" s="219" customFormat="1" ht="16.5" thickTop="1" thickBot="1" x14ac:dyDescent="0.3">
      <c r="A38" s="108"/>
      <c r="B38" s="109"/>
      <c r="C38" s="109"/>
      <c r="D38" s="109"/>
      <c r="E38" s="109"/>
      <c r="F38" s="109"/>
      <c r="G38" s="109"/>
      <c r="H38" s="109"/>
      <c r="I38" s="109"/>
      <c r="J38" s="110"/>
      <c r="K38" s="111"/>
      <c r="L38" s="111"/>
      <c r="M38" s="111"/>
      <c r="N38" s="111"/>
      <c r="O38" s="112"/>
      <c r="P38" s="112"/>
      <c r="Q38" s="112"/>
      <c r="R38" s="112"/>
      <c r="S38" s="112"/>
      <c r="T38" s="112"/>
      <c r="U38" s="112"/>
    </row>
    <row r="39" spans="1:21" s="219" customFormat="1" ht="16.5" customHeight="1" thickTop="1" thickBot="1" x14ac:dyDescent="0.3">
      <c r="A39" s="307" t="s">
        <v>2</v>
      </c>
      <c r="B39" s="308"/>
      <c r="C39" s="308"/>
      <c r="D39" s="309"/>
      <c r="E39" s="113" t="s">
        <v>3</v>
      </c>
      <c r="F39" s="113" t="s">
        <v>4</v>
      </c>
      <c r="G39" s="310" t="s">
        <v>5</v>
      </c>
      <c r="H39" s="309"/>
      <c r="I39" s="113" t="s">
        <v>6</v>
      </c>
      <c r="J39" s="114" t="s">
        <v>7</v>
      </c>
      <c r="K39" s="115" t="s">
        <v>73</v>
      </c>
      <c r="L39" s="115" t="s">
        <v>74</v>
      </c>
      <c r="M39" s="115" t="s">
        <v>75</v>
      </c>
      <c r="N39" s="116"/>
      <c r="O39" s="116"/>
      <c r="P39" s="116"/>
      <c r="Q39" s="117"/>
      <c r="R39" s="117"/>
      <c r="S39" s="117"/>
      <c r="T39" s="118"/>
      <c r="U39" s="119"/>
    </row>
    <row r="40" spans="1:21" s="219" customFormat="1" x14ac:dyDescent="0.25">
      <c r="A40" s="120">
        <v>7000974</v>
      </c>
      <c r="B40" s="121" t="s">
        <v>64</v>
      </c>
      <c r="C40" s="122" t="s">
        <v>76</v>
      </c>
      <c r="D40" s="122" t="s">
        <v>77</v>
      </c>
      <c r="E40" s="123">
        <v>41121</v>
      </c>
      <c r="F40" s="124">
        <v>42094</v>
      </c>
      <c r="G40" s="125" t="s">
        <v>21</v>
      </c>
      <c r="H40" s="125" t="s">
        <v>22</v>
      </c>
      <c r="I40" s="121" t="s">
        <v>23</v>
      </c>
      <c r="J40" s="126">
        <v>1946</v>
      </c>
      <c r="K40" s="127">
        <v>17.25</v>
      </c>
      <c r="L40" s="127">
        <v>17.25</v>
      </c>
      <c r="M40" s="127">
        <v>17.25</v>
      </c>
      <c r="N40" s="128"/>
      <c r="O40" s="128"/>
      <c r="P40" s="128"/>
      <c r="Q40" s="128"/>
      <c r="R40" s="128"/>
      <c r="S40" s="128"/>
      <c r="T40" s="129"/>
      <c r="U40" s="129"/>
    </row>
    <row r="41" spans="1:21" s="219" customFormat="1" ht="15.75" customHeight="1" x14ac:dyDescent="0.25">
      <c r="A41" s="311" t="s">
        <v>78</v>
      </c>
      <c r="B41" s="297"/>
      <c r="C41" s="298"/>
      <c r="D41" s="130"/>
      <c r="E41" s="131"/>
      <c r="F41" s="131"/>
      <c r="G41" s="132"/>
      <c r="H41" s="132"/>
      <c r="I41" s="132"/>
      <c r="J41" s="133"/>
      <c r="K41" s="134"/>
      <c r="L41" s="134"/>
      <c r="M41" s="134"/>
      <c r="N41" s="135"/>
      <c r="O41" s="135"/>
      <c r="P41" s="135"/>
      <c r="Q41" s="135"/>
      <c r="R41" s="135"/>
      <c r="S41" s="135"/>
      <c r="T41" s="135"/>
      <c r="U41" s="135"/>
    </row>
    <row r="42" spans="1:21" s="219" customFormat="1" ht="15" customHeight="1" x14ac:dyDescent="0.25">
      <c r="A42" s="311" t="s">
        <v>79</v>
      </c>
      <c r="B42" s="297"/>
      <c r="C42" s="298"/>
      <c r="D42" s="136" t="s">
        <v>80</v>
      </c>
      <c r="E42" s="137"/>
      <c r="F42" s="138"/>
      <c r="G42" s="312"/>
      <c r="H42" s="313"/>
      <c r="I42" s="314"/>
      <c r="J42" s="139"/>
      <c r="K42" s="134"/>
      <c r="L42" s="134"/>
      <c r="M42" s="134"/>
      <c r="N42" s="135"/>
      <c r="O42" s="135"/>
      <c r="P42" s="135"/>
      <c r="Q42" s="135"/>
      <c r="R42" s="135"/>
      <c r="S42" s="135"/>
      <c r="T42" s="135"/>
      <c r="U42" s="135"/>
    </row>
    <row r="43" spans="1:21" s="219" customFormat="1" ht="15" customHeight="1" x14ac:dyDescent="0.25">
      <c r="A43" s="292" t="s">
        <v>39</v>
      </c>
      <c r="B43" s="293"/>
      <c r="C43" s="140"/>
      <c r="D43" s="141"/>
      <c r="E43" s="294"/>
      <c r="F43" s="295"/>
      <c r="G43" s="296"/>
      <c r="H43" s="297"/>
      <c r="I43" s="297"/>
      <c r="J43" s="298"/>
      <c r="K43" s="142"/>
      <c r="L43" s="142"/>
      <c r="M43" s="142"/>
      <c r="N43" s="143"/>
      <c r="O43" s="143"/>
      <c r="P43" s="143"/>
      <c r="Q43" s="143"/>
      <c r="R43" s="143"/>
      <c r="S43" s="143"/>
      <c r="T43" s="143"/>
      <c r="U43" s="143"/>
    </row>
    <row r="44" spans="1:21" s="219" customFormat="1" ht="15.75" customHeight="1" thickBot="1" x14ac:dyDescent="0.3">
      <c r="A44" s="299"/>
      <c r="B44" s="300"/>
      <c r="C44" s="144"/>
      <c r="D44" s="145"/>
      <c r="E44" s="301"/>
      <c r="F44" s="302"/>
      <c r="G44" s="146"/>
      <c r="H44" s="147"/>
      <c r="I44" s="148"/>
      <c r="J44" s="149"/>
      <c r="K44" s="150"/>
      <c r="L44" s="150"/>
      <c r="M44" s="150"/>
      <c r="N44" s="151"/>
      <c r="O44" s="151"/>
      <c r="P44" s="151"/>
      <c r="Q44" s="151"/>
      <c r="R44" s="151"/>
      <c r="S44" s="151"/>
      <c r="T44" s="151"/>
      <c r="U44" s="151"/>
    </row>
    <row r="45" spans="1:21" s="219" customFormat="1" ht="16.5" thickTop="1" thickBot="1" x14ac:dyDescent="0.3">
      <c r="A45" s="152"/>
      <c r="B45" s="153"/>
      <c r="C45" s="153"/>
      <c r="D45" s="153"/>
      <c r="E45" s="154"/>
      <c r="F45" s="154"/>
      <c r="G45" s="153"/>
      <c r="H45" s="153"/>
      <c r="I45" s="153"/>
      <c r="J45" s="155"/>
      <c r="K45" s="156"/>
      <c r="L45" s="157"/>
      <c r="M45" s="157"/>
      <c r="N45" s="157"/>
      <c r="O45" s="157"/>
      <c r="P45" s="157"/>
      <c r="Q45" s="157"/>
      <c r="R45" s="157"/>
      <c r="S45" s="157"/>
      <c r="T45" s="157"/>
      <c r="U45" s="158"/>
    </row>
    <row r="46" spans="1:21" ht="2.25" customHeight="1" thickTop="1" thickBot="1" x14ac:dyDescent="0.3">
      <c r="A46" s="250" t="s">
        <v>2</v>
      </c>
      <c r="B46" s="251"/>
      <c r="C46" s="251"/>
      <c r="D46" s="241"/>
      <c r="E46" s="6" t="s">
        <v>3</v>
      </c>
      <c r="F46" s="6" t="s">
        <v>4</v>
      </c>
      <c r="G46" s="240" t="s">
        <v>5</v>
      </c>
      <c r="H46" s="241"/>
      <c r="I46" s="6" t="s">
        <v>6</v>
      </c>
      <c r="J46" s="7" t="s">
        <v>7</v>
      </c>
      <c r="K46" s="83" t="s">
        <v>81</v>
      </c>
      <c r="L46" s="83" t="s">
        <v>82</v>
      </c>
      <c r="M46" s="83" t="s">
        <v>83</v>
      </c>
      <c r="N46" s="83" t="s">
        <v>84</v>
      </c>
      <c r="O46" s="83" t="s">
        <v>85</v>
      </c>
      <c r="P46" s="34"/>
      <c r="Q46" s="34"/>
      <c r="R46" s="34"/>
      <c r="S46" s="34"/>
      <c r="T46" s="34"/>
      <c r="U46" s="35"/>
    </row>
    <row r="47" spans="1:21" ht="15.75" customHeight="1" x14ac:dyDescent="0.25">
      <c r="A47" s="61">
        <v>7000993</v>
      </c>
      <c r="B47" s="62" t="s">
        <v>64</v>
      </c>
      <c r="C47" s="63" t="s">
        <v>86</v>
      </c>
      <c r="D47" s="63" t="s">
        <v>87</v>
      </c>
      <c r="E47" s="64">
        <v>40983</v>
      </c>
      <c r="F47" s="64">
        <v>42369</v>
      </c>
      <c r="G47" s="64" t="str">
        <f>G40</f>
        <v>YES</v>
      </c>
      <c r="H47" s="64" t="str">
        <f>H40</f>
        <v>NO</v>
      </c>
      <c r="I47" s="62" t="s">
        <v>23</v>
      </c>
      <c r="J47" s="65">
        <v>4937</v>
      </c>
      <c r="K47" s="66">
        <v>31.93</v>
      </c>
      <c r="L47" s="66">
        <v>34.880000000000003</v>
      </c>
      <c r="M47" s="66">
        <v>36.28</v>
      </c>
      <c r="N47" s="66">
        <v>37.729999999999997</v>
      </c>
      <c r="O47" s="66">
        <v>39.25</v>
      </c>
      <c r="P47" s="19"/>
      <c r="Q47" s="19"/>
      <c r="R47" s="19"/>
      <c r="S47" s="19"/>
      <c r="T47" s="19"/>
      <c r="U47" s="37"/>
    </row>
    <row r="48" spans="1:21" x14ac:dyDescent="0.25">
      <c r="A48" s="260" t="s">
        <v>88</v>
      </c>
      <c r="B48" s="261"/>
      <c r="C48" s="262"/>
      <c r="D48" s="159"/>
      <c r="E48" s="68"/>
      <c r="F48" s="68"/>
      <c r="G48" s="68"/>
      <c r="H48" s="68"/>
      <c r="I48" s="68"/>
      <c r="J48" s="69"/>
      <c r="K48" s="70"/>
      <c r="L48" s="70"/>
      <c r="M48" s="70"/>
      <c r="N48" s="70"/>
      <c r="O48" s="70"/>
      <c r="P48" s="42"/>
      <c r="Q48" s="42"/>
      <c r="R48" s="42"/>
      <c r="S48" s="42"/>
      <c r="T48" s="42"/>
      <c r="U48" s="42"/>
    </row>
    <row r="49" spans="1:21" x14ac:dyDescent="0.25">
      <c r="A49" s="67" t="s">
        <v>89</v>
      </c>
      <c r="B49" s="68"/>
      <c r="C49" s="68" t="s">
        <v>90</v>
      </c>
      <c r="D49" s="71"/>
      <c r="E49" s="21"/>
      <c r="F49" s="24"/>
      <c r="G49" s="289"/>
      <c r="H49" s="290"/>
      <c r="I49" s="291"/>
      <c r="J49" s="23"/>
      <c r="K49" s="70"/>
      <c r="L49" s="70"/>
      <c r="M49" s="70"/>
      <c r="N49" s="70"/>
      <c r="O49" s="70"/>
      <c r="P49" s="42"/>
      <c r="Q49" s="42"/>
      <c r="R49" s="42"/>
      <c r="S49" s="42"/>
      <c r="T49" s="42"/>
      <c r="U49" s="42"/>
    </row>
    <row r="50" spans="1:21" x14ac:dyDescent="0.25">
      <c r="A50" s="160" t="s">
        <v>91</v>
      </c>
      <c r="B50" s="161"/>
      <c r="C50" s="72"/>
      <c r="D50" s="73"/>
      <c r="E50" s="282"/>
      <c r="F50" s="283"/>
      <c r="G50" s="275"/>
      <c r="H50" s="261"/>
      <c r="I50" s="261"/>
      <c r="J50" s="262"/>
      <c r="K50" s="74"/>
      <c r="L50" s="74"/>
      <c r="M50" s="74"/>
      <c r="N50" s="74"/>
      <c r="O50" s="74"/>
      <c r="P50" s="46"/>
      <c r="Q50" s="46"/>
      <c r="R50" s="46"/>
      <c r="S50" s="46"/>
      <c r="T50" s="46"/>
      <c r="U50" s="46"/>
    </row>
    <row r="51" spans="1:21" ht="15" customHeight="1" thickBot="1" x14ac:dyDescent="0.3">
      <c r="A51" s="266"/>
      <c r="B51" s="267"/>
      <c r="C51" s="76"/>
      <c r="D51" s="162"/>
      <c r="E51" s="284"/>
      <c r="F51" s="285"/>
      <c r="G51" s="163"/>
      <c r="H51" s="164"/>
      <c r="I51" s="165"/>
      <c r="J51" s="29"/>
      <c r="K51" s="77"/>
      <c r="L51" s="77"/>
      <c r="M51" s="77"/>
      <c r="N51" s="77"/>
      <c r="O51" s="77"/>
      <c r="P51" s="52"/>
      <c r="Q51" s="52"/>
      <c r="R51" s="52"/>
      <c r="S51" s="52"/>
      <c r="T51" s="52"/>
      <c r="U51" s="52"/>
    </row>
    <row r="52" spans="1:21" ht="12.75" customHeight="1" thickTop="1" thickBot="1" x14ac:dyDescent="0.3">
      <c r="A52" s="166"/>
      <c r="B52" s="167"/>
      <c r="C52" s="168"/>
      <c r="D52" s="168"/>
      <c r="E52" s="168"/>
      <c r="F52" s="168"/>
      <c r="G52" s="168"/>
      <c r="H52" s="168"/>
      <c r="I52" s="168"/>
      <c r="J52" s="169"/>
      <c r="K52" s="170"/>
      <c r="L52" s="170"/>
      <c r="M52" s="81"/>
      <c r="N52" s="81"/>
      <c r="O52" s="81"/>
      <c r="P52" s="81"/>
      <c r="Q52" s="81"/>
      <c r="R52" s="81"/>
      <c r="S52" s="81"/>
      <c r="T52" s="81"/>
      <c r="U52" s="81"/>
    </row>
    <row r="53" spans="1:21" ht="16.5" thickTop="1" thickBot="1" x14ac:dyDescent="0.3">
      <c r="A53" s="250" t="s">
        <v>2</v>
      </c>
      <c r="B53" s="251"/>
      <c r="C53" s="251"/>
      <c r="D53" s="241"/>
      <c r="E53" s="6" t="s">
        <v>3</v>
      </c>
      <c r="F53" s="6" t="s">
        <v>4</v>
      </c>
      <c r="G53" s="240" t="s">
        <v>5</v>
      </c>
      <c r="H53" s="241"/>
      <c r="I53" s="6" t="s">
        <v>6</v>
      </c>
      <c r="J53" s="7" t="s">
        <v>7</v>
      </c>
      <c r="K53" s="83" t="s">
        <v>92</v>
      </c>
      <c r="L53" s="83" t="s">
        <v>93</v>
      </c>
      <c r="M53" s="83" t="s">
        <v>94</v>
      </c>
      <c r="N53" s="83" t="s">
        <v>95</v>
      </c>
      <c r="O53" s="34"/>
      <c r="P53" s="34"/>
      <c r="Q53" s="34"/>
      <c r="R53" s="34"/>
      <c r="S53" s="34"/>
      <c r="T53" s="35"/>
      <c r="U53" s="35"/>
    </row>
    <row r="54" spans="1:21" x14ac:dyDescent="0.25">
      <c r="A54" s="61">
        <v>7001008</v>
      </c>
      <c r="B54" s="62" t="s">
        <v>64</v>
      </c>
      <c r="C54" s="63" t="s">
        <v>96</v>
      </c>
      <c r="D54" s="63" t="s">
        <v>97</v>
      </c>
      <c r="E54" s="64">
        <v>41029</v>
      </c>
      <c r="F54" s="64">
        <v>42369</v>
      </c>
      <c r="G54" s="64" t="str">
        <f>G40</f>
        <v>YES</v>
      </c>
      <c r="H54" s="64" t="str">
        <f>H40</f>
        <v>NO</v>
      </c>
      <c r="I54" s="62" t="s">
        <v>23</v>
      </c>
      <c r="J54" s="65">
        <v>5347</v>
      </c>
      <c r="K54" s="66">
        <v>21.93</v>
      </c>
      <c r="L54" s="66">
        <v>22.58</v>
      </c>
      <c r="M54" s="66">
        <v>23.25</v>
      </c>
      <c r="N54" s="66">
        <v>23.94</v>
      </c>
      <c r="O54" s="19"/>
      <c r="P54" s="19"/>
      <c r="Q54" s="19"/>
      <c r="R54" s="19"/>
      <c r="S54" s="19"/>
      <c r="T54" s="37"/>
      <c r="U54" s="37"/>
    </row>
    <row r="55" spans="1:21" x14ac:dyDescent="0.25">
      <c r="A55" s="67" t="s">
        <v>98</v>
      </c>
      <c r="B55" s="68"/>
      <c r="C55" s="68"/>
      <c r="D55" s="68"/>
      <c r="E55" s="68"/>
      <c r="F55" s="68"/>
      <c r="G55" s="171"/>
      <c r="H55" s="68"/>
      <c r="I55" s="68"/>
      <c r="J55" s="69"/>
      <c r="K55" s="70"/>
      <c r="L55" s="70"/>
      <c r="M55" s="70"/>
      <c r="N55" s="70"/>
      <c r="O55" s="42"/>
      <c r="P55" s="42"/>
      <c r="Q55" s="42"/>
      <c r="R55" s="42"/>
      <c r="S55" s="42"/>
      <c r="T55" s="42"/>
      <c r="U55" s="42"/>
    </row>
    <row r="56" spans="1:21" x14ac:dyDescent="0.25">
      <c r="A56" s="260" t="s">
        <v>99</v>
      </c>
      <c r="B56" s="261"/>
      <c r="C56" s="262"/>
      <c r="D56" s="159"/>
      <c r="E56" s="21"/>
      <c r="F56" s="24"/>
      <c r="G56" s="289"/>
      <c r="H56" s="290"/>
      <c r="I56" s="291"/>
      <c r="J56" s="23"/>
      <c r="K56" s="70"/>
      <c r="L56" s="70"/>
      <c r="M56" s="70"/>
      <c r="N56" s="70"/>
      <c r="O56" s="42"/>
      <c r="P56" s="42"/>
      <c r="Q56" s="42"/>
      <c r="R56" s="42"/>
      <c r="S56" s="42"/>
      <c r="T56" s="42"/>
      <c r="U56" s="42"/>
    </row>
    <row r="57" spans="1:21" x14ac:dyDescent="0.25">
      <c r="A57" s="172" t="s">
        <v>100</v>
      </c>
      <c r="B57" s="173"/>
      <c r="C57" s="174" t="s">
        <v>101</v>
      </c>
      <c r="D57" s="175"/>
      <c r="E57" s="282"/>
      <c r="F57" s="283"/>
      <c r="G57" s="275"/>
      <c r="H57" s="261"/>
      <c r="I57" s="261"/>
      <c r="J57" s="262"/>
      <c r="K57" s="74"/>
      <c r="L57" s="74"/>
      <c r="M57" s="74"/>
      <c r="N57" s="74"/>
      <c r="O57" s="46"/>
      <c r="P57" s="46"/>
      <c r="Q57" s="46"/>
      <c r="R57" s="46"/>
      <c r="S57" s="46"/>
      <c r="T57" s="46"/>
      <c r="U57" s="46"/>
    </row>
    <row r="58" spans="1:21" ht="15.75" thickBot="1" x14ac:dyDescent="0.3">
      <c r="A58" s="176"/>
      <c r="B58" s="177"/>
      <c r="C58" s="178"/>
      <c r="D58" s="179"/>
      <c r="E58" s="284"/>
      <c r="F58" s="285"/>
      <c r="G58" s="163"/>
      <c r="H58" s="164"/>
      <c r="I58" s="165"/>
      <c r="J58" s="29"/>
      <c r="K58" s="77"/>
      <c r="L58" s="77"/>
      <c r="M58" s="77"/>
      <c r="N58" s="77"/>
      <c r="O58" s="52"/>
      <c r="P58" s="52"/>
      <c r="Q58" s="52"/>
      <c r="R58" s="52"/>
      <c r="S58" s="52"/>
      <c r="T58" s="52"/>
      <c r="U58" s="52"/>
    </row>
    <row r="59" spans="1:21" ht="16.5" thickTop="1" thickBot="1" x14ac:dyDescent="0.3">
      <c r="A59" s="180"/>
      <c r="B59" s="168"/>
      <c r="C59" s="168"/>
      <c r="D59" s="168"/>
      <c r="E59" s="168"/>
      <c r="F59" s="168"/>
      <c r="G59" s="168"/>
      <c r="H59" s="168"/>
      <c r="I59" s="168"/>
      <c r="J59" s="169"/>
      <c r="K59" s="181"/>
      <c r="L59" s="170"/>
      <c r="M59" s="170"/>
      <c r="N59" s="170"/>
      <c r="O59" s="170"/>
      <c r="P59" s="170"/>
      <c r="Q59" s="170"/>
      <c r="R59" s="170"/>
      <c r="S59" s="170"/>
      <c r="T59" s="170"/>
      <c r="U59" s="170"/>
    </row>
    <row r="60" spans="1:21" ht="16.5" thickTop="1" thickBot="1" x14ac:dyDescent="0.3">
      <c r="A60" s="250" t="s">
        <v>2</v>
      </c>
      <c r="B60" s="251"/>
      <c r="C60" s="251"/>
      <c r="D60" s="241"/>
      <c r="E60" s="6" t="s">
        <v>3</v>
      </c>
      <c r="F60" s="6" t="s">
        <v>4</v>
      </c>
      <c r="G60" s="240" t="s">
        <v>5</v>
      </c>
      <c r="H60" s="241"/>
      <c r="I60" s="6" t="s">
        <v>6</v>
      </c>
      <c r="J60" s="7" t="s">
        <v>7</v>
      </c>
      <c r="K60" s="83" t="s">
        <v>102</v>
      </c>
      <c r="L60" s="83" t="s">
        <v>103</v>
      </c>
      <c r="M60" s="83" t="s">
        <v>104</v>
      </c>
      <c r="N60" s="34"/>
      <c r="O60" s="34"/>
      <c r="P60" s="34"/>
      <c r="Q60" s="34"/>
      <c r="R60" s="34"/>
      <c r="S60" s="34"/>
      <c r="T60" s="35"/>
      <c r="U60" s="35"/>
    </row>
    <row r="61" spans="1:21" x14ac:dyDescent="0.25">
      <c r="A61" s="61">
        <v>7001070</v>
      </c>
      <c r="B61" s="62" t="s">
        <v>64</v>
      </c>
      <c r="C61" s="63" t="s">
        <v>105</v>
      </c>
      <c r="D61" s="63" t="s">
        <v>106</v>
      </c>
      <c r="E61" s="64">
        <v>40999</v>
      </c>
      <c r="F61" s="64">
        <v>42338</v>
      </c>
      <c r="G61" s="64" t="str">
        <f>G40</f>
        <v>YES</v>
      </c>
      <c r="H61" s="64" t="str">
        <f>H40</f>
        <v>NO</v>
      </c>
      <c r="I61" s="62" t="s">
        <v>23</v>
      </c>
      <c r="J61" s="65">
        <v>5179</v>
      </c>
      <c r="K61" s="66">
        <v>19.989999999999998</v>
      </c>
      <c r="L61" s="66">
        <v>20.59</v>
      </c>
      <c r="M61" s="66">
        <v>21.2</v>
      </c>
      <c r="N61" s="19"/>
      <c r="O61" s="19"/>
      <c r="P61" s="19"/>
      <c r="Q61" s="19"/>
      <c r="R61" s="19"/>
      <c r="S61" s="19"/>
      <c r="T61" s="37"/>
      <c r="U61" s="37"/>
    </row>
    <row r="62" spans="1:21" x14ac:dyDescent="0.25">
      <c r="A62" s="260" t="s">
        <v>107</v>
      </c>
      <c r="B62" s="261"/>
      <c r="C62" s="262"/>
      <c r="D62" s="159"/>
      <c r="E62" s="68"/>
      <c r="F62" s="68"/>
      <c r="G62" s="171"/>
      <c r="H62" s="68"/>
      <c r="I62" s="68"/>
      <c r="J62" s="69"/>
      <c r="K62" s="70"/>
      <c r="L62" s="70"/>
      <c r="M62" s="70"/>
      <c r="N62" s="42"/>
      <c r="O62" s="42"/>
      <c r="P62" s="42"/>
      <c r="Q62" s="42"/>
      <c r="R62" s="42"/>
      <c r="S62" s="42"/>
      <c r="T62" s="42"/>
      <c r="U62" s="42"/>
    </row>
    <row r="63" spans="1:21" x14ac:dyDescent="0.25">
      <c r="A63" s="260" t="s">
        <v>108</v>
      </c>
      <c r="B63" s="261"/>
      <c r="C63" s="262"/>
      <c r="D63" s="159"/>
      <c r="E63" s="21"/>
      <c r="F63" s="24"/>
      <c r="G63" s="286"/>
      <c r="H63" s="287"/>
      <c r="I63" s="288"/>
      <c r="J63" s="23"/>
      <c r="K63" s="70"/>
      <c r="L63" s="70"/>
      <c r="M63" s="70"/>
      <c r="N63" s="42"/>
      <c r="O63" s="42"/>
      <c r="P63" s="42"/>
      <c r="Q63" s="42"/>
      <c r="R63" s="42"/>
      <c r="S63" s="42"/>
      <c r="T63" s="42"/>
      <c r="U63" s="42"/>
    </row>
    <row r="64" spans="1:21" x14ac:dyDescent="0.25">
      <c r="A64" s="182" t="s">
        <v>109</v>
      </c>
      <c r="B64" s="183"/>
      <c r="C64" s="184" t="s">
        <v>110</v>
      </c>
      <c r="D64" s="185" t="s">
        <v>111</v>
      </c>
      <c r="E64" s="282"/>
      <c r="F64" s="283"/>
      <c r="G64" s="275"/>
      <c r="H64" s="261"/>
      <c r="I64" s="261"/>
      <c r="J64" s="262"/>
      <c r="K64" s="74"/>
      <c r="L64" s="74"/>
      <c r="M64" s="74"/>
      <c r="N64" s="46"/>
      <c r="O64" s="46"/>
      <c r="P64" s="46"/>
      <c r="Q64" s="46"/>
      <c r="R64" s="46"/>
      <c r="S64" s="46"/>
      <c r="T64" s="46"/>
      <c r="U64" s="46"/>
    </row>
    <row r="65" spans="1:21" ht="15.75" thickBot="1" x14ac:dyDescent="0.3">
      <c r="A65" s="266"/>
      <c r="B65" s="267"/>
      <c r="C65" s="76"/>
      <c r="D65" s="162"/>
      <c r="E65" s="284"/>
      <c r="F65" s="285"/>
      <c r="G65" s="163"/>
      <c r="H65" s="164"/>
      <c r="I65" s="165"/>
      <c r="J65" s="29"/>
      <c r="K65" s="77"/>
      <c r="L65" s="77"/>
      <c r="M65" s="77"/>
      <c r="N65" s="52"/>
      <c r="O65" s="52"/>
      <c r="P65" s="52"/>
      <c r="Q65" s="52"/>
      <c r="R65" s="52"/>
      <c r="S65" s="52"/>
      <c r="T65" s="52"/>
      <c r="U65" s="52"/>
    </row>
    <row r="66" spans="1:21" ht="16.5" thickTop="1" thickBot="1" x14ac:dyDescent="0.3">
      <c r="A66" s="166"/>
      <c r="B66" s="166"/>
      <c r="C66" s="186"/>
      <c r="D66" s="186"/>
      <c r="E66" s="187"/>
      <c r="F66" s="187"/>
      <c r="G66" s="188"/>
      <c r="H66" s="188"/>
      <c r="I66" s="188"/>
      <c r="J66" s="189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</row>
    <row r="67" spans="1:21" ht="16.5" thickTop="1" thickBot="1" x14ac:dyDescent="0.3">
      <c r="A67" s="250" t="s">
        <v>2</v>
      </c>
      <c r="B67" s="251"/>
      <c r="C67" s="251"/>
      <c r="D67" s="241"/>
      <c r="E67" s="6" t="s">
        <v>3</v>
      </c>
      <c r="F67" s="6" t="s">
        <v>4</v>
      </c>
      <c r="G67" s="240" t="s">
        <v>5</v>
      </c>
      <c r="H67" s="241"/>
      <c r="I67" s="6" t="s">
        <v>6</v>
      </c>
      <c r="J67" s="7" t="s">
        <v>7</v>
      </c>
      <c r="K67" s="83" t="s">
        <v>112</v>
      </c>
      <c r="L67" s="83" t="s">
        <v>113</v>
      </c>
      <c r="M67" s="83" t="s">
        <v>114</v>
      </c>
      <c r="N67" s="83"/>
      <c r="O67" s="83"/>
      <c r="P67" s="34"/>
      <c r="Q67" s="34"/>
      <c r="R67" s="34"/>
      <c r="S67" s="34"/>
      <c r="T67" s="34"/>
      <c r="U67" s="34"/>
    </row>
    <row r="68" spans="1:21" x14ac:dyDescent="0.25">
      <c r="A68" s="61">
        <v>6100029</v>
      </c>
      <c r="B68" s="62" t="s">
        <v>115</v>
      </c>
      <c r="C68" s="63" t="s">
        <v>116</v>
      </c>
      <c r="D68" s="63" t="s">
        <v>117</v>
      </c>
      <c r="E68" s="64">
        <v>41912</v>
      </c>
      <c r="F68" s="64">
        <v>42855</v>
      </c>
      <c r="G68" s="64" t="s">
        <v>21</v>
      </c>
      <c r="H68" s="64" t="s">
        <v>22</v>
      </c>
      <c r="I68" s="62" t="s">
        <v>23</v>
      </c>
      <c r="J68" s="65">
        <v>2787</v>
      </c>
      <c r="K68" s="66">
        <v>23.8</v>
      </c>
      <c r="L68" s="66">
        <v>24.51</v>
      </c>
      <c r="M68" s="66">
        <v>25.25</v>
      </c>
      <c r="N68" s="66"/>
      <c r="O68" s="66"/>
      <c r="P68" s="19"/>
      <c r="Q68" s="19"/>
      <c r="R68" s="19"/>
      <c r="S68" s="19"/>
      <c r="T68" s="19"/>
      <c r="U68" s="19"/>
    </row>
    <row r="69" spans="1:21" x14ac:dyDescent="0.25">
      <c r="A69" s="260" t="s">
        <v>118</v>
      </c>
      <c r="B69" s="261"/>
      <c r="C69" s="262"/>
      <c r="D69" s="159"/>
      <c r="E69" s="68"/>
      <c r="F69" s="68"/>
      <c r="G69" s="68"/>
      <c r="H69" s="68"/>
      <c r="I69" s="68"/>
      <c r="J69" s="69"/>
      <c r="K69" s="70"/>
      <c r="L69" s="70"/>
      <c r="M69" s="70"/>
      <c r="N69" s="70"/>
      <c r="O69" s="70"/>
      <c r="P69" s="42"/>
      <c r="Q69" s="42"/>
      <c r="R69" s="42"/>
      <c r="S69" s="42"/>
      <c r="T69" s="42"/>
      <c r="U69" s="42"/>
    </row>
    <row r="70" spans="1:21" x14ac:dyDescent="0.25">
      <c r="A70" s="260" t="s">
        <v>119</v>
      </c>
      <c r="B70" s="261"/>
      <c r="C70" s="262"/>
      <c r="D70" s="159"/>
      <c r="E70" s="159"/>
      <c r="F70" s="190"/>
      <c r="G70" s="263"/>
      <c r="H70" s="264"/>
      <c r="I70" s="265"/>
      <c r="J70" s="69"/>
      <c r="K70" s="70"/>
      <c r="L70" s="70"/>
      <c r="M70" s="70"/>
      <c r="N70" s="70"/>
      <c r="O70" s="70"/>
      <c r="P70" s="42"/>
      <c r="Q70" s="42"/>
      <c r="R70" s="42"/>
      <c r="S70" s="42"/>
      <c r="T70" s="42"/>
      <c r="U70" s="42"/>
    </row>
    <row r="71" spans="1:21" ht="15.75" thickBot="1" x14ac:dyDescent="0.3">
      <c r="A71" s="182"/>
      <c r="B71" s="183"/>
      <c r="C71" s="184"/>
      <c r="D71" s="185"/>
      <c r="E71" s="273"/>
      <c r="F71" s="274"/>
      <c r="G71" s="275"/>
      <c r="H71" s="261"/>
      <c r="I71" s="261"/>
      <c r="J71" s="262"/>
      <c r="K71" s="74"/>
      <c r="L71" s="74"/>
      <c r="M71" s="74"/>
      <c r="N71" s="74"/>
      <c r="O71" s="74"/>
      <c r="P71" s="46"/>
      <c r="Q71" s="46"/>
      <c r="R71" s="46"/>
      <c r="S71" s="46"/>
      <c r="T71" s="46"/>
      <c r="U71" s="46"/>
    </row>
    <row r="72" spans="1:21" ht="16.5" thickTop="1" thickBot="1" x14ac:dyDescent="0.3">
      <c r="A72" s="250" t="s">
        <v>2</v>
      </c>
      <c r="B72" s="251"/>
      <c r="C72" s="251"/>
      <c r="D72" s="241"/>
      <c r="E72" s="6" t="s">
        <v>3</v>
      </c>
      <c r="F72" s="6" t="s">
        <v>4</v>
      </c>
      <c r="G72" s="240" t="s">
        <v>5</v>
      </c>
      <c r="H72" s="241"/>
      <c r="I72" s="6" t="s">
        <v>6</v>
      </c>
      <c r="J72" s="7" t="s">
        <v>7</v>
      </c>
      <c r="K72" s="83" t="s">
        <v>120</v>
      </c>
      <c r="L72" s="83" t="s">
        <v>121</v>
      </c>
      <c r="M72" s="83" t="s">
        <v>122</v>
      </c>
      <c r="N72" s="83" t="s">
        <v>123</v>
      </c>
      <c r="O72" s="83" t="s">
        <v>124</v>
      </c>
      <c r="P72" s="191"/>
      <c r="Q72" s="191"/>
      <c r="R72" s="191"/>
      <c r="S72" s="191"/>
      <c r="T72" s="191"/>
      <c r="U72" s="191"/>
    </row>
    <row r="73" spans="1:21" x14ac:dyDescent="0.25">
      <c r="A73" s="61">
        <v>7300310</v>
      </c>
      <c r="B73" s="62" t="s">
        <v>125</v>
      </c>
      <c r="C73" s="63" t="s">
        <v>126</v>
      </c>
      <c r="D73" s="63" t="s">
        <v>127</v>
      </c>
      <c r="E73" s="64">
        <v>41517</v>
      </c>
      <c r="F73" s="64">
        <v>43312</v>
      </c>
      <c r="G73" s="64" t="e">
        <f>#REF!</f>
        <v>#REF!</v>
      </c>
      <c r="H73" s="64" t="e">
        <f>#REF!</f>
        <v>#REF!</v>
      </c>
      <c r="I73" s="62" t="s">
        <v>23</v>
      </c>
      <c r="J73" s="65">
        <v>42556</v>
      </c>
      <c r="K73" s="66">
        <v>26.66</v>
      </c>
      <c r="L73" s="66">
        <v>27.46</v>
      </c>
      <c r="M73" s="66">
        <v>28.29</v>
      </c>
      <c r="N73" s="66">
        <v>29.14</v>
      </c>
      <c r="O73" s="66">
        <v>30.01</v>
      </c>
      <c r="P73" s="191"/>
      <c r="Q73" s="191"/>
      <c r="R73" s="191"/>
      <c r="S73" s="191"/>
      <c r="T73" s="191"/>
      <c r="U73" s="191"/>
    </row>
    <row r="74" spans="1:21" x14ac:dyDescent="0.25">
      <c r="A74" s="260" t="s">
        <v>107</v>
      </c>
      <c r="B74" s="261"/>
      <c r="C74" s="262"/>
      <c r="D74" s="159"/>
      <c r="E74" s="68"/>
      <c r="F74" s="68"/>
      <c r="G74" s="68"/>
      <c r="H74" s="68"/>
      <c r="I74" s="68"/>
      <c r="J74" s="69"/>
      <c r="K74" s="70"/>
      <c r="L74" s="70"/>
      <c r="M74" s="70"/>
      <c r="N74" s="70"/>
      <c r="O74" s="70"/>
      <c r="P74" s="191"/>
      <c r="Q74" s="191"/>
      <c r="R74" s="191"/>
      <c r="S74" s="191"/>
      <c r="T74" s="191"/>
      <c r="U74" s="191"/>
    </row>
    <row r="75" spans="1:21" x14ac:dyDescent="0.25">
      <c r="A75" s="260" t="s">
        <v>108</v>
      </c>
      <c r="B75" s="261"/>
      <c r="C75" s="262"/>
      <c r="D75" s="159"/>
      <c r="E75" s="159"/>
      <c r="F75" s="190"/>
      <c r="G75" s="263"/>
      <c r="H75" s="264"/>
      <c r="I75" s="265"/>
      <c r="J75" s="69"/>
      <c r="K75" s="70"/>
      <c r="L75" s="70"/>
      <c r="M75" s="70"/>
      <c r="N75" s="70"/>
      <c r="O75" s="70"/>
      <c r="P75" s="191"/>
      <c r="Q75" s="191"/>
      <c r="R75" s="191"/>
      <c r="S75" s="191"/>
      <c r="T75" s="191"/>
      <c r="U75" s="191"/>
    </row>
    <row r="76" spans="1:21" x14ac:dyDescent="0.25">
      <c r="A76" s="182" t="s">
        <v>128</v>
      </c>
      <c r="B76" s="183"/>
      <c r="C76" s="184"/>
      <c r="D76" s="185" t="s">
        <v>129</v>
      </c>
      <c r="E76" s="273"/>
      <c r="F76" s="274"/>
      <c r="G76" s="275"/>
      <c r="H76" s="261"/>
      <c r="I76" s="261"/>
      <c r="J76" s="262"/>
      <c r="K76" s="74"/>
      <c r="L76" s="74"/>
      <c r="M76" s="74"/>
      <c r="N76" s="74"/>
      <c r="O76" s="74"/>
      <c r="P76" s="191"/>
      <c r="Q76" s="191"/>
      <c r="R76" s="191"/>
      <c r="S76" s="191"/>
      <c r="T76" s="191"/>
      <c r="U76" s="191"/>
    </row>
    <row r="77" spans="1:21" ht="15.75" thickBot="1" x14ac:dyDescent="0.3">
      <c r="A77" s="166"/>
      <c r="B77" s="166"/>
      <c r="C77" s="186"/>
      <c r="D77" s="186"/>
      <c r="E77" s="187"/>
      <c r="F77" s="187"/>
      <c r="G77" s="188"/>
      <c r="H77" s="188"/>
      <c r="I77" s="188"/>
      <c r="J77" s="189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</row>
    <row r="78" spans="1:21" ht="16.5" thickTop="1" thickBot="1" x14ac:dyDescent="0.3">
      <c r="A78" s="250" t="s">
        <v>2</v>
      </c>
      <c r="B78" s="251"/>
      <c r="C78" s="251"/>
      <c r="D78" s="241"/>
      <c r="E78" s="6" t="s">
        <v>3</v>
      </c>
      <c r="F78" s="6" t="s">
        <v>4</v>
      </c>
      <c r="G78" s="240" t="s">
        <v>5</v>
      </c>
      <c r="H78" s="241"/>
      <c r="I78" s="6" t="s">
        <v>6</v>
      </c>
      <c r="J78" s="7" t="s">
        <v>7</v>
      </c>
      <c r="K78" s="83" t="s">
        <v>130</v>
      </c>
      <c r="L78" s="83" t="s">
        <v>131</v>
      </c>
      <c r="M78" s="83" t="s">
        <v>132</v>
      </c>
      <c r="N78" s="34"/>
      <c r="O78" s="34"/>
      <c r="P78" s="34"/>
      <c r="Q78" s="34"/>
      <c r="R78" s="34"/>
      <c r="S78" s="34"/>
      <c r="T78" s="34"/>
      <c r="U78" s="34"/>
    </row>
    <row r="79" spans="1:21" x14ac:dyDescent="0.25">
      <c r="A79" s="61">
        <v>4200445</v>
      </c>
      <c r="B79" s="62" t="s">
        <v>133</v>
      </c>
      <c r="C79" s="63" t="s">
        <v>19</v>
      </c>
      <c r="D79" s="63" t="s">
        <v>20</v>
      </c>
      <c r="E79" s="64">
        <v>41608</v>
      </c>
      <c r="F79" s="192">
        <v>42308</v>
      </c>
      <c r="G79" s="64" t="str">
        <f>G47</f>
        <v>YES</v>
      </c>
      <c r="H79" s="64" t="str">
        <f>H47</f>
        <v>NO</v>
      </c>
      <c r="I79" s="62" t="s">
        <v>23</v>
      </c>
      <c r="J79" s="65">
        <v>9165</v>
      </c>
      <c r="K79" s="66">
        <v>16.12</v>
      </c>
      <c r="L79" s="66">
        <v>16.45</v>
      </c>
      <c r="M79" s="66">
        <v>16.78</v>
      </c>
      <c r="N79" s="19"/>
      <c r="O79" s="19"/>
      <c r="P79" s="19"/>
      <c r="Q79" s="19"/>
      <c r="R79" s="19"/>
      <c r="S79" s="19"/>
      <c r="T79" s="19"/>
      <c r="U79" s="19"/>
    </row>
    <row r="80" spans="1:21" x14ac:dyDescent="0.25">
      <c r="A80" s="260" t="s">
        <v>134</v>
      </c>
      <c r="B80" s="261"/>
      <c r="C80" s="262"/>
      <c r="D80" s="159"/>
      <c r="E80" s="68"/>
      <c r="F80" s="68"/>
      <c r="G80" s="68"/>
      <c r="H80" s="68"/>
      <c r="I80" s="68"/>
      <c r="J80" s="69"/>
      <c r="K80" s="70"/>
      <c r="L80" s="70"/>
      <c r="M80" s="70"/>
      <c r="N80" s="42"/>
      <c r="O80" s="42"/>
      <c r="P80" s="42"/>
      <c r="Q80" s="42"/>
      <c r="R80" s="42"/>
      <c r="S80" s="42"/>
      <c r="T80" s="42"/>
      <c r="U80" s="42"/>
    </row>
    <row r="81" spans="1:21" x14ac:dyDescent="0.25">
      <c r="A81" s="260" t="s">
        <v>135</v>
      </c>
      <c r="B81" s="261"/>
      <c r="C81" s="262"/>
      <c r="D81" s="159"/>
      <c r="E81" s="159"/>
      <c r="F81" s="190"/>
      <c r="G81" s="263"/>
      <c r="H81" s="264"/>
      <c r="I81" s="265"/>
      <c r="J81" s="69"/>
      <c r="K81" s="70"/>
      <c r="L81" s="70"/>
      <c r="M81" s="70"/>
      <c r="N81" s="42"/>
      <c r="O81" s="42"/>
      <c r="P81" s="42"/>
      <c r="Q81" s="42"/>
      <c r="R81" s="42"/>
      <c r="S81" s="42"/>
      <c r="T81" s="42"/>
      <c r="U81" s="42"/>
    </row>
    <row r="82" spans="1:21" x14ac:dyDescent="0.25">
      <c r="A82" s="182" t="s">
        <v>136</v>
      </c>
      <c r="B82" s="183"/>
      <c r="C82" s="184" t="s">
        <v>137</v>
      </c>
      <c r="D82" s="183"/>
      <c r="E82" s="273"/>
      <c r="F82" s="274"/>
      <c r="G82" s="275"/>
      <c r="H82" s="261"/>
      <c r="I82" s="261"/>
      <c r="J82" s="262"/>
      <c r="K82" s="74"/>
      <c r="L82" s="74"/>
      <c r="M82" s="74"/>
      <c r="N82" s="46"/>
      <c r="O82" s="46"/>
      <c r="P82" s="46"/>
      <c r="Q82" s="46"/>
      <c r="R82" s="46"/>
      <c r="S82" s="46"/>
      <c r="T82" s="46"/>
      <c r="U82" s="46"/>
    </row>
    <row r="83" spans="1:21" ht="15.75" thickBot="1" x14ac:dyDescent="0.3">
      <c r="A83" s="266"/>
      <c r="B83" s="267"/>
      <c r="C83" s="76"/>
      <c r="D83" s="162"/>
      <c r="E83" s="268"/>
      <c r="F83" s="269"/>
      <c r="G83" s="279"/>
      <c r="H83" s="280"/>
      <c r="I83" s="281"/>
      <c r="J83" s="193"/>
      <c r="K83" s="77"/>
      <c r="L83" s="77"/>
      <c r="M83" s="77"/>
      <c r="N83" s="52"/>
      <c r="O83" s="52"/>
      <c r="P83" s="52"/>
      <c r="Q83" s="52"/>
      <c r="R83" s="52"/>
      <c r="S83" s="52"/>
      <c r="T83" s="52"/>
      <c r="U83" s="52"/>
    </row>
    <row r="84" spans="1:21" ht="16.5" thickTop="1" thickBot="1" x14ac:dyDescent="0.3">
      <c r="A84" s="166"/>
      <c r="B84" s="166"/>
      <c r="C84" s="186"/>
      <c r="D84" s="186"/>
      <c r="E84" s="187"/>
      <c r="F84" s="187"/>
      <c r="G84" s="188"/>
      <c r="H84" s="188"/>
      <c r="I84" s="188"/>
      <c r="J84" s="189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</row>
    <row r="85" spans="1:21" ht="16.5" thickTop="1" thickBot="1" x14ac:dyDescent="0.3">
      <c r="A85" s="250" t="s">
        <v>2</v>
      </c>
      <c r="B85" s="251"/>
      <c r="C85" s="251"/>
      <c r="D85" s="241"/>
      <c r="E85" s="6" t="s">
        <v>3</v>
      </c>
      <c r="F85" s="6" t="s">
        <v>4</v>
      </c>
      <c r="G85" s="240" t="s">
        <v>5</v>
      </c>
      <c r="H85" s="241"/>
      <c r="I85" s="6" t="s">
        <v>6</v>
      </c>
      <c r="J85" s="7" t="s">
        <v>7</v>
      </c>
      <c r="K85" s="83" t="s">
        <v>138</v>
      </c>
      <c r="L85" s="83" t="s">
        <v>139</v>
      </c>
      <c r="M85" s="83" t="s">
        <v>140</v>
      </c>
      <c r="N85" s="83" t="s">
        <v>141</v>
      </c>
      <c r="O85" s="83" t="s">
        <v>142</v>
      </c>
      <c r="P85" s="83" t="s">
        <v>143</v>
      </c>
      <c r="Q85" s="83" t="s">
        <v>144</v>
      </c>
      <c r="R85" s="83" t="s">
        <v>145</v>
      </c>
      <c r="S85" s="83" t="s">
        <v>146</v>
      </c>
      <c r="T85" s="83" t="s">
        <v>147</v>
      </c>
      <c r="U85" s="34"/>
    </row>
    <row r="86" spans="1:21" x14ac:dyDescent="0.25">
      <c r="A86" s="61">
        <v>3700218</v>
      </c>
      <c r="B86" s="62" t="s">
        <v>148</v>
      </c>
      <c r="C86" s="63" t="s">
        <v>19</v>
      </c>
      <c r="D86" s="63" t="s">
        <v>20</v>
      </c>
      <c r="E86" s="64">
        <v>41472</v>
      </c>
      <c r="F86" s="64">
        <v>44500</v>
      </c>
      <c r="G86" s="64" t="s">
        <v>21</v>
      </c>
      <c r="H86" s="64" t="s">
        <v>22</v>
      </c>
      <c r="I86" s="62" t="s">
        <v>23</v>
      </c>
      <c r="J86" s="65">
        <v>12676</v>
      </c>
      <c r="K86" s="66">
        <v>17.5</v>
      </c>
      <c r="L86" s="66">
        <v>17.5</v>
      </c>
      <c r="M86" s="66">
        <v>17.5</v>
      </c>
      <c r="N86" s="66">
        <v>17</v>
      </c>
      <c r="O86" s="66">
        <v>17</v>
      </c>
      <c r="P86" s="66">
        <v>17</v>
      </c>
      <c r="Q86" s="66">
        <v>17</v>
      </c>
      <c r="R86" s="66">
        <v>17</v>
      </c>
      <c r="S86" s="66">
        <v>17</v>
      </c>
      <c r="T86" s="66">
        <v>17</v>
      </c>
      <c r="U86" s="19"/>
    </row>
    <row r="87" spans="1:21" x14ac:dyDescent="0.25">
      <c r="A87" s="260" t="s">
        <v>149</v>
      </c>
      <c r="B87" s="261"/>
      <c r="C87" s="262"/>
      <c r="D87" s="159"/>
      <c r="E87" s="68"/>
      <c r="F87" s="68"/>
      <c r="G87" s="68"/>
      <c r="H87" s="68"/>
      <c r="I87" s="68"/>
      <c r="J87" s="69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42"/>
    </row>
    <row r="88" spans="1:21" x14ac:dyDescent="0.25">
      <c r="A88" s="260" t="s">
        <v>150</v>
      </c>
      <c r="B88" s="261"/>
      <c r="C88" s="262"/>
      <c r="D88" s="159"/>
      <c r="E88" s="159"/>
      <c r="F88" s="190"/>
      <c r="G88" s="263"/>
      <c r="H88" s="264"/>
      <c r="I88" s="265"/>
      <c r="J88" s="69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42"/>
    </row>
    <row r="89" spans="1:21" x14ac:dyDescent="0.25">
      <c r="A89" s="182" t="s">
        <v>151</v>
      </c>
      <c r="B89" s="183"/>
      <c r="C89" s="184" t="s">
        <v>152</v>
      </c>
      <c r="D89" s="183"/>
      <c r="E89" s="273"/>
      <c r="F89" s="274"/>
      <c r="G89" s="275"/>
      <c r="H89" s="261"/>
      <c r="I89" s="261"/>
      <c r="J89" s="262"/>
      <c r="K89" s="74"/>
      <c r="L89" s="74"/>
      <c r="M89" s="74"/>
      <c r="N89" s="70"/>
      <c r="O89" s="70"/>
      <c r="P89" s="74"/>
      <c r="Q89" s="74"/>
      <c r="R89" s="74"/>
      <c r="S89" s="74"/>
      <c r="T89" s="74"/>
      <c r="U89" s="42"/>
    </row>
    <row r="90" spans="1:21" ht="15.75" thickBot="1" x14ac:dyDescent="0.3">
      <c r="A90" s="266"/>
      <c r="B90" s="267"/>
      <c r="C90" s="194" t="s">
        <v>153</v>
      </c>
      <c r="D90" s="162"/>
      <c r="E90" s="268"/>
      <c r="F90" s="269"/>
      <c r="G90" s="270"/>
      <c r="H90" s="271"/>
      <c r="I90" s="272"/>
      <c r="J90" s="193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52"/>
    </row>
    <row r="91" spans="1:21" ht="16.5" thickTop="1" thickBot="1" x14ac:dyDescent="0.3">
      <c r="A91" s="250" t="s">
        <v>2</v>
      </c>
      <c r="B91" s="251"/>
      <c r="C91" s="251"/>
      <c r="D91" s="241"/>
      <c r="E91" s="6" t="s">
        <v>176</v>
      </c>
      <c r="F91" s="6" t="s">
        <v>4</v>
      </c>
      <c r="G91" s="240" t="s">
        <v>5</v>
      </c>
      <c r="H91" s="241"/>
      <c r="I91" s="6" t="s">
        <v>6</v>
      </c>
      <c r="J91" s="7" t="s">
        <v>7</v>
      </c>
      <c r="K91" s="198" t="s">
        <v>166</v>
      </c>
      <c r="L91" s="198" t="s">
        <v>167</v>
      </c>
      <c r="M91" s="198" t="s">
        <v>168</v>
      </c>
      <c r="N91" s="198" t="s">
        <v>169</v>
      </c>
      <c r="O91" s="170"/>
      <c r="P91" s="170"/>
      <c r="Q91" s="170"/>
      <c r="R91" s="170"/>
      <c r="S91" s="170"/>
      <c r="T91" s="170"/>
      <c r="U91" s="170"/>
    </row>
    <row r="92" spans="1:21" x14ac:dyDescent="0.25">
      <c r="A92" s="199">
        <v>7001089</v>
      </c>
      <c r="B92" s="200" t="s">
        <v>64</v>
      </c>
      <c r="C92" s="200" t="s">
        <v>160</v>
      </c>
      <c r="D92" s="200"/>
      <c r="E92" s="201"/>
      <c r="F92" s="202">
        <v>44286</v>
      </c>
      <c r="G92" s="202" t="s">
        <v>21</v>
      </c>
      <c r="H92" s="202" t="s">
        <v>22</v>
      </c>
      <c r="I92" s="200" t="s">
        <v>23</v>
      </c>
      <c r="J92" s="203">
        <v>12836</v>
      </c>
      <c r="K92" s="204">
        <v>21.5</v>
      </c>
      <c r="L92" s="204">
        <v>21.5</v>
      </c>
      <c r="M92" s="204">
        <v>21.5</v>
      </c>
      <c r="N92" s="66">
        <v>21.5</v>
      </c>
    </row>
    <row r="93" spans="1:21" x14ac:dyDescent="0.25">
      <c r="A93" s="246" t="s">
        <v>170</v>
      </c>
      <c r="B93" s="247"/>
      <c r="C93" s="195" t="s">
        <v>105</v>
      </c>
      <c r="D93" s="195" t="s">
        <v>171</v>
      </c>
      <c r="E93" s="196"/>
      <c r="F93" s="196"/>
      <c r="G93" s="196"/>
      <c r="H93" s="196"/>
      <c r="I93" s="196"/>
      <c r="J93" s="23"/>
      <c r="K93" s="206"/>
      <c r="L93" s="206"/>
      <c r="M93" s="206"/>
      <c r="N93" s="70"/>
    </row>
    <row r="94" spans="1:21" ht="15.75" thickBot="1" x14ac:dyDescent="0.3">
      <c r="A94" s="248" t="s">
        <v>172</v>
      </c>
      <c r="B94" s="249"/>
      <c r="C94" s="208"/>
      <c r="D94" s="208" t="s">
        <v>173</v>
      </c>
      <c r="E94" s="208"/>
      <c r="F94" s="208"/>
      <c r="G94" s="208"/>
      <c r="H94" s="208"/>
      <c r="I94" s="208"/>
      <c r="J94" s="209"/>
      <c r="K94" s="210"/>
      <c r="L94" s="210"/>
      <c r="M94" s="210"/>
      <c r="N94" s="211"/>
    </row>
    <row r="95" spans="1:21" x14ac:dyDescent="0.25">
      <c r="A95" s="214"/>
      <c r="B95" s="12"/>
      <c r="C95" s="12"/>
      <c r="D95" s="12"/>
      <c r="E95" s="12"/>
      <c r="F95" s="12"/>
      <c r="G95" s="12"/>
      <c r="H95" s="12"/>
      <c r="I95" s="12"/>
      <c r="J95" s="16"/>
      <c r="K95" s="17"/>
      <c r="L95" s="17"/>
      <c r="M95" s="17"/>
      <c r="N95" s="17"/>
    </row>
  </sheetData>
  <mergeCells count="122">
    <mergeCell ref="A93:B93"/>
    <mergeCell ref="A94:B94"/>
    <mergeCell ref="A91:D91"/>
    <mergeCell ref="G91:H91"/>
    <mergeCell ref="A7:C7"/>
    <mergeCell ref="G7:I7"/>
    <mergeCell ref="A8:B8"/>
    <mergeCell ref="E8:F8"/>
    <mergeCell ref="G8:J8"/>
    <mergeCell ref="A9:B9"/>
    <mergeCell ref="E9:F9"/>
    <mergeCell ref="G9:I9"/>
    <mergeCell ref="A1:U1"/>
    <mergeCell ref="A2:H2"/>
    <mergeCell ref="I2:U2"/>
    <mergeCell ref="A4:D4"/>
    <mergeCell ref="G4:H4"/>
    <mergeCell ref="A6:C6"/>
    <mergeCell ref="A16:B16"/>
    <mergeCell ref="E16:F16"/>
    <mergeCell ref="A18:D18"/>
    <mergeCell ref="G18:H18"/>
    <mergeCell ref="A20:C20"/>
    <mergeCell ref="A21:C21"/>
    <mergeCell ref="G21:I21"/>
    <mergeCell ref="A11:D11"/>
    <mergeCell ref="G11:H11"/>
    <mergeCell ref="A13:C13"/>
    <mergeCell ref="A14:C14"/>
    <mergeCell ref="G14:I14"/>
    <mergeCell ref="A15:B15"/>
    <mergeCell ref="E15:F15"/>
    <mergeCell ref="G15:J15"/>
    <mergeCell ref="G28:I28"/>
    <mergeCell ref="E29:F29"/>
    <mergeCell ref="G29:J29"/>
    <mergeCell ref="E30:F30"/>
    <mergeCell ref="A32:D32"/>
    <mergeCell ref="G32:H32"/>
    <mergeCell ref="A22:B22"/>
    <mergeCell ref="E22:F22"/>
    <mergeCell ref="G22:J22"/>
    <mergeCell ref="A23:B23"/>
    <mergeCell ref="E23:F23"/>
    <mergeCell ref="A25:C25"/>
    <mergeCell ref="G25:H25"/>
    <mergeCell ref="A37:B37"/>
    <mergeCell ref="E37:F37"/>
    <mergeCell ref="A39:D39"/>
    <mergeCell ref="G39:H39"/>
    <mergeCell ref="A41:C41"/>
    <mergeCell ref="A42:C42"/>
    <mergeCell ref="G42:I42"/>
    <mergeCell ref="A34:C34"/>
    <mergeCell ref="A35:C35"/>
    <mergeCell ref="G35:I35"/>
    <mergeCell ref="A36:B36"/>
    <mergeCell ref="E36:F36"/>
    <mergeCell ref="G36:J36"/>
    <mergeCell ref="A48:C48"/>
    <mergeCell ref="G49:I49"/>
    <mergeCell ref="E50:F50"/>
    <mergeCell ref="G50:J50"/>
    <mergeCell ref="A51:B51"/>
    <mergeCell ref="E51:F51"/>
    <mergeCell ref="A43:B43"/>
    <mergeCell ref="E43:F43"/>
    <mergeCell ref="G43:J43"/>
    <mergeCell ref="A44:B44"/>
    <mergeCell ref="E44:F44"/>
    <mergeCell ref="A46:D46"/>
    <mergeCell ref="G46:H46"/>
    <mergeCell ref="E58:F58"/>
    <mergeCell ref="A60:D60"/>
    <mergeCell ref="G60:H60"/>
    <mergeCell ref="A62:C62"/>
    <mergeCell ref="A63:C63"/>
    <mergeCell ref="G63:I63"/>
    <mergeCell ref="A53:D53"/>
    <mergeCell ref="G53:H53"/>
    <mergeCell ref="A56:C56"/>
    <mergeCell ref="G56:I56"/>
    <mergeCell ref="E57:F57"/>
    <mergeCell ref="G57:J57"/>
    <mergeCell ref="A69:C69"/>
    <mergeCell ref="A70:C70"/>
    <mergeCell ref="G70:I70"/>
    <mergeCell ref="E71:F71"/>
    <mergeCell ref="G71:J71"/>
    <mergeCell ref="A72:D72"/>
    <mergeCell ref="G72:H72"/>
    <mergeCell ref="E64:F64"/>
    <mergeCell ref="G64:J64"/>
    <mergeCell ref="A65:B65"/>
    <mergeCell ref="E65:F65"/>
    <mergeCell ref="A67:D67"/>
    <mergeCell ref="G67:H67"/>
    <mergeCell ref="A80:C80"/>
    <mergeCell ref="A81:C81"/>
    <mergeCell ref="G81:I81"/>
    <mergeCell ref="E82:F82"/>
    <mergeCell ref="G82:J82"/>
    <mergeCell ref="A83:B83"/>
    <mergeCell ref="E83:F83"/>
    <mergeCell ref="G83:I83"/>
    <mergeCell ref="A74:C74"/>
    <mergeCell ref="A75:C75"/>
    <mergeCell ref="G75:I75"/>
    <mergeCell ref="E76:F76"/>
    <mergeCell ref="G76:J76"/>
    <mergeCell ref="A78:D78"/>
    <mergeCell ref="G78:H78"/>
    <mergeCell ref="A90:B90"/>
    <mergeCell ref="E90:F90"/>
    <mergeCell ref="G90:I90"/>
    <mergeCell ref="A85:D85"/>
    <mergeCell ref="G85:H85"/>
    <mergeCell ref="A87:C87"/>
    <mergeCell ref="A88:C88"/>
    <mergeCell ref="G88:I88"/>
    <mergeCell ref="E89:F89"/>
    <mergeCell ref="G89:J89"/>
  </mergeCells>
  <hyperlinks>
    <hyperlink ref="D64" r:id="rId1" xr:uid="{00000000-0004-0000-0100-000000000000}"/>
    <hyperlink ref="D22" r:id="rId2" xr:uid="{00000000-0004-0000-0100-000001000000}"/>
    <hyperlink ref="D76" r:id="rId3" xr:uid="{00000000-0004-0000-0100-000002000000}"/>
    <hyperlink ref="D9" r:id="rId4" xr:uid="{00000000-0004-0000-0100-000003000000}"/>
    <hyperlink ref="A50" r:id="rId5" xr:uid="{00000000-0004-0000-0100-000004000000}"/>
  </hyperlinks>
  <pageMargins left="0.45" right="0.45" top="0.5" bottom="0.5" header="0.3" footer="0.3"/>
  <pageSetup paperSize="3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Adversely Affected Landlords</vt:lpstr>
      <vt:lpstr>Old List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Duncan, Joseph</cp:lastModifiedBy>
  <dcterms:created xsi:type="dcterms:W3CDTF">2017-11-06T16:29:50Z</dcterms:created>
  <dcterms:modified xsi:type="dcterms:W3CDTF">2021-07-29T15:16:53Z</dcterms:modified>
</cp:coreProperties>
</file>